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autoCompressPictures="0"/>
  <mc:AlternateContent xmlns:mc="http://schemas.openxmlformats.org/markup-compatibility/2006">
    <mc:Choice Requires="x15">
      <x15ac:absPath xmlns:x15ac="http://schemas.microsoft.com/office/spreadsheetml/2010/11/ac" url="https://qualcomm-my.sharepoint.com/personal/jrosdahl_qti_qualcomm_com/Documents/Documents/IEEE files/802 EC files/Future Venue files/2023/"/>
    </mc:Choice>
  </mc:AlternateContent>
  <xr:revisionPtr revIDLastSave="116" documentId="13_ncr:1_{87685D37-76CF-494D-B4F6-AC7629062ED3}" xr6:coauthVersionLast="47" xr6:coauthVersionMax="47" xr10:uidLastSave="{5EC57176-1E04-4C7C-8FDD-E5E3564E2780}"/>
  <bookViews>
    <workbookView xWindow="105" yWindow="1110" windowWidth="21630" windowHeight="14685" xr2:uid="{00000000-000D-0000-FFFF-FFFF00000000}"/>
  </bookViews>
  <sheets>
    <sheet name="802 MSS" sheetId="1" r:id="rId1"/>
    <sheet name="ROOM SET-UP KEY" sheetId="2" r:id="rId2"/>
    <sheet name="MM-AVH Specs" sheetId="4" r:id="rId3"/>
    <sheet name="Sample Room Setup" sheetId="6" r:id="rId4"/>
    <sheet name="NETWORK SPECS" sheetId="8" r:id="rId5"/>
    <sheet name="802 Room Block" sheetId="9" r:id="rId6"/>
  </sheets>
  <definedNames>
    <definedName name="_xlnm._FilterDatabase" localSheetId="0" hidden="1">'802 MSS'!$A$12:$L$45</definedName>
    <definedName name="_xlnm.Print_Area" localSheetId="0">'802 MSS'!$A$1:$M$50</definedName>
    <definedName name="_xlnm.Print_Area" localSheetId="5">'802 Room Block'!$A$1:$O$13</definedName>
    <definedName name="_xlnm.Print_Area" localSheetId="2">'MM-AVH Specs'!$A$1:$N$38</definedName>
    <definedName name="_xlnm.Print_Area" localSheetId="1">'ROOM SET-UP KEY'!$A$1:$H$26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 l="1"/>
  <c r="M11" i="9" l="1"/>
  <c r="L11" i="9"/>
  <c r="K11" i="9"/>
  <c r="J11" i="9"/>
  <c r="F11" i="9"/>
  <c r="E11" i="9"/>
  <c r="D11" i="9"/>
  <c r="C11" i="9"/>
  <c r="B11" i="9"/>
  <c r="B12" i="9" l="1"/>
</calcChain>
</file>

<file path=xl/sharedStrings.xml><?xml version="1.0" encoding="utf-8"?>
<sst xmlns="http://schemas.openxmlformats.org/spreadsheetml/2006/main" count="358" uniqueCount="197">
  <si>
    <t>PRE</t>
  </si>
  <si>
    <t>EVENT</t>
  </si>
  <si>
    <t>X</t>
  </si>
  <si>
    <t>freestanding booths/counters/tables</t>
  </si>
  <si>
    <t>802.0 EC Boardroom</t>
  </si>
  <si>
    <t>802.0 EC Open/Close</t>
  </si>
  <si>
    <t>802.1 #1 WG Plenary</t>
  </si>
  <si>
    <t>802.1 #2</t>
  </si>
  <si>
    <t>802.1 #3</t>
  </si>
  <si>
    <t>802.3 #2</t>
  </si>
  <si>
    <t>802.3 #3</t>
  </si>
  <si>
    <t>802.3 #4</t>
  </si>
  <si>
    <t>802.11 #1 WG Plenary</t>
  </si>
  <si>
    <t>802.11 #2</t>
  </si>
  <si>
    <t>802.11 #3</t>
  </si>
  <si>
    <t>802.11 #4</t>
  </si>
  <si>
    <t>802.11 #5</t>
  </si>
  <si>
    <t>802.15 #1 WG Plenary</t>
  </si>
  <si>
    <t>802.15 #2</t>
  </si>
  <si>
    <t>802.15 #3</t>
  </si>
  <si>
    <t>802.15 #4</t>
  </si>
  <si>
    <t xml:space="preserve"> </t>
  </si>
  <si>
    <t>802.0 Tutorial</t>
  </si>
  <si>
    <t>S</t>
  </si>
  <si>
    <t>X ==&gt; Required by Group members - all day (7a-10p)</t>
  </si>
  <si>
    <t>All function space is held 24 hours/day from first use until release.</t>
  </si>
  <si>
    <t>FRI</t>
  </si>
  <si>
    <t>SAT</t>
  </si>
  <si>
    <t>SUN</t>
  </si>
  <si>
    <t>MON</t>
  </si>
  <si>
    <t>TUE</t>
  </si>
  <si>
    <t>WED</t>
  </si>
  <si>
    <t>ALL
DAY</t>
  </si>
  <si>
    <t>Meeting Room Use</t>
  </si>
  <si>
    <t>Room Name or Location</t>
  </si>
  <si>
    <t>S ==&gt; preferred setup time if possible</t>
  </si>
  <si>
    <t>GUEST ROOM PRICE INCL BREAKFAST AND WIFI:</t>
  </si>
  <si>
    <t>Function space will be made available at no charge over the weekend for set-up if not being used by another event</t>
  </si>
  <si>
    <t xml:space="preserve">A secure place to store equipment shipped to hotel in advance of the event needs to be provided as well as briefly after the meeting until pick-up by the shipper </t>
  </si>
  <si>
    <t>US$</t>
  </si>
  <si>
    <t>Local Currency</t>
  </si>
  <si>
    <t>CURRENT EXCHANGE RATE:</t>
  </si>
  <si>
    <t>Set-Up/Size/AV Requirements
Note: There is some flexibilty
(See tab below for acronyms)</t>
  </si>
  <si>
    <t>Rounds</t>
  </si>
  <si>
    <t>BR6</t>
  </si>
  <si>
    <t>IEEE 802 Plenary Session</t>
  </si>
  <si>
    <t>Schedule of Events</t>
  </si>
  <si>
    <t>KEY</t>
  </si>
  <si>
    <t>Symbol</t>
  </si>
  <si>
    <t>Equipment</t>
  </si>
  <si>
    <t>BR</t>
  </si>
  <si>
    <t>Boardroom</t>
  </si>
  <si>
    <t>FC</t>
  </si>
  <si>
    <t>Flip Chart</t>
  </si>
  <si>
    <t>FM</t>
  </si>
  <si>
    <t>HT</t>
  </si>
  <si>
    <t>LCD projector + screen</t>
  </si>
  <si>
    <t>PD</t>
  </si>
  <si>
    <t xml:space="preserve">Podium </t>
  </si>
  <si>
    <t>PM</t>
  </si>
  <si>
    <t>Podium Microphone</t>
  </si>
  <si>
    <t>RR</t>
  </si>
  <si>
    <t>SB</t>
  </si>
  <si>
    <t>Switch Box</t>
  </si>
  <si>
    <t>SP</t>
  </si>
  <si>
    <t>Classroom</t>
  </si>
  <si>
    <t>TM</t>
  </si>
  <si>
    <t>US</t>
  </si>
  <si>
    <t>U-Shaped</t>
  </si>
  <si>
    <t>XC</t>
  </si>
  <si>
    <t>Extra Chairs</t>
  </si>
  <si>
    <t>DNP</t>
  </si>
  <si>
    <t>Do Not Post</t>
  </si>
  <si>
    <t>CR</t>
  </si>
  <si>
    <t>All function space includes set-up:AV-LCD+Screen and power.</t>
  </si>
  <si>
    <t>BR4</t>
  </si>
  <si>
    <t>P *until 22:00p</t>
  </si>
  <si>
    <t>*A until 12:00pm</t>
  </si>
  <si>
    <t>WM</t>
  </si>
  <si>
    <t>Wireless Microphone</t>
  </si>
  <si>
    <t>CR40+1LCD/S+HT2+1TM+1FM+SBD</t>
  </si>
  <si>
    <t>802.3 #1 WG Plenary</t>
  </si>
  <si>
    <t>CR75+1LCD/S+HT2+1TM+1FM+SBD</t>
  </si>
  <si>
    <t>CR30+1LCD/S+HT2+1TM+1FM+SBD</t>
  </si>
  <si>
    <t>LCD/S</t>
  </si>
  <si>
    <t>R</t>
  </si>
  <si>
    <t>Riser</t>
  </si>
  <si>
    <t>Headtable</t>
  </si>
  <si>
    <t>SBD</t>
  </si>
  <si>
    <t>Soundboard</t>
  </si>
  <si>
    <t>Floor Microphone -</t>
  </si>
  <si>
    <t xml:space="preserve">Table Microphone </t>
  </si>
  <si>
    <t>IEEE 802 Session</t>
  </si>
  <si>
    <t>Mixed Mode Meeting Requirements</t>
  </si>
  <si>
    <t>1. On-Site Meeting Room Requirements:</t>
  </si>
  <si>
    <t>a. hear local participants (some microphones may be needed and the number is per size of room).</t>
  </si>
  <si>
    <t>b. See presentations (projection of central machine or chair's machine for local observation).</t>
  </si>
  <si>
    <t>c. Local Queue management is by lining up to microphone.</t>
  </si>
  <si>
    <t>d. Provide local audio and screen presentation to remote participants (WebEx, Zoom, Proprietary)</t>
  </si>
  <si>
    <t>e. Hear remote participants (audio from remote should seamlessly be injected in the local room.) add speakers to large mtg room if needed</t>
  </si>
  <si>
    <t>f. Remote Queue management to be integrated with local participants queue (Chair may need a VP to watch and manage fair queue access)</t>
  </si>
  <si>
    <t>g. Remote presentations need to be presented to Local room. (central machine or chair's machine to project remote shared screen).</t>
  </si>
  <si>
    <t>2. Remote Access Requirements:</t>
  </si>
  <si>
    <t>a. Hear local participants (Local participants need to speak into microphone to ensure injected into remote system)</t>
  </si>
  <si>
    <t>b. See Local  or Remote presentations ( projection of central machine or chair's machine into remote access tool). </t>
  </si>
  <si>
    <t>c. Request remote queue  (need to indicate desire to speak and be called on when appropriate).</t>
  </si>
  <si>
    <t>d. Speak - Need to be able to speak to the Local and remote participants</t>
  </si>
  <si>
    <t>e. Present - Need to be able to have a remote presenter (this can be done by the central machine or chair's machine or sharing of remote screen).</t>
  </si>
  <si>
    <t>3. General Requirements:</t>
  </si>
  <si>
    <t>a. Local room to integrate local and remote audio</t>
  </si>
  <si>
    <t>b. Local room to have a method of sharing remote info to local screen</t>
  </si>
  <si>
    <t>c. No requirement for local participants to login to "see" remote information.</t>
  </si>
  <si>
    <t>d. Explicitly preclude local participants from connecting audio to prevent audio feedback loop.</t>
  </si>
  <si>
    <t>4. Platform:</t>
  </si>
  <si>
    <t xml:space="preserve">WebEX </t>
  </si>
  <si>
    <t>IEEE 802 LCD Projector/Screen Minimums:</t>
  </si>
  <si>
    <t>•Minimum 2000 Lumens for rooms up to 25 with Min 8ft screens.</t>
  </si>
  <si>
    <t>•Minimum 3000 Lumens for Rooms up to 50 with Min 10ft screens.</t>
  </si>
  <si>
    <t>•Minimum 3500 Lumens for Rooms up to 150 with Min 12ft screens.</t>
  </si>
  <si>
    <t>•Minimum 5000 Lumens for Rooms over 150 with Min 16’x9’ screens.</t>
  </si>
  <si>
    <t>SEE WORKSHEETS ATTACHED FOR MORE LOGISTICS</t>
  </si>
  <si>
    <t>CR45+1LCD/S+HT2+1TM+1FM+SBD</t>
  </si>
  <si>
    <t>US18+1LCD/S+2WM+SBD</t>
  </si>
  <si>
    <t>BR24+1LCD/S+2WM+SBD</t>
  </si>
  <si>
    <t>BR24+1LCD/S+1WM+SBD</t>
  </si>
  <si>
    <t>CR200+1LCD/1S+HT6+2TM+2FM+SBD+R</t>
  </si>
  <si>
    <t>US22+2LCD+CR40+1FM+11TM +1WM</t>
  </si>
  <si>
    <t>CR270+2LCD/S+HT6+2TM+2FM+SBD+R</t>
  </si>
  <si>
    <t>CR100+1LCD/S+HT4+2TM+2FM+SBD+R</t>
  </si>
  <si>
    <t>CR40+1LCD/S+HT3+2TM+1FM+SBD</t>
  </si>
  <si>
    <t>CR40+1LCD/S +HT2+1TM+1FM+SBD</t>
  </si>
  <si>
    <t>Thurs</t>
  </si>
  <si>
    <t>Seats per table</t>
  </si>
  <si>
    <t>13:00-18:00</t>
  </si>
  <si>
    <t>08:00-12:00</t>
  </si>
  <si>
    <t>EVE</t>
  </si>
  <si>
    <t>08:00-10:15</t>
  </si>
  <si>
    <t>802 Social</t>
  </si>
  <si>
    <t>LOCAL CURRENCY (xxx )  →  US$</t>
  </si>
  <si>
    <t>802.18/.19/.24 WG</t>
  </si>
  <si>
    <t>Speaker</t>
  </si>
  <si>
    <t>IEEE 802 Sample Room Setup - Mixed Mode</t>
  </si>
  <si>
    <t>CR80+1LCD/S+HT4+2TM+1FM+SBD+R</t>
  </si>
  <si>
    <t>Event</t>
  </si>
  <si>
    <t xml:space="preserve">SUN </t>
  </si>
  <si>
    <t xml:space="preserve"> TUE  </t>
  </si>
  <si>
    <t>ROOM TYPE</t>
  </si>
  <si>
    <t>Gov’t Rooms</t>
  </si>
  <si>
    <t>Staff Room</t>
  </si>
  <si>
    <t>TOTAL ROOMS</t>
  </si>
  <si>
    <t>Guest Room Rate</t>
  </si>
  <si>
    <t>Single:</t>
  </si>
  <si>
    <t>Double/Twin:</t>
  </si>
  <si>
    <t>Guest Room Block</t>
  </si>
  <si>
    <t>IEEE 802 NETWORK REQUIREMENTS – PLENARY SESSION</t>
  </si>
  <si>
    <t>The following list of IEEE 802 Interim Session network requirements and conditions are considered to be mission critical and must be met and agreed to by any potential venue.</t>
  </si>
  <si>
    <t xml:space="preserve"> &gt; Venue to allow IEEE 802 to contract with a third party network services provider to provision, manage and support the IEEE 802 meeting network.</t>
  </si>
  <si>
    <t xml:space="preserve"> &gt; Venue to provide a minimum of 500Mbps symmetrical Internet bandwidth as measured by industry standard 95th percentile metering.</t>
  </si>
  <si>
    <t xml:space="preserve"> &gt; Venue to provide an Ethernet handoff of a raw unfiltered symmetrical Internet circuit, which meets the aforementioned minimum bandwidth requirements.</t>
  </si>
  <si>
    <t xml:space="preserve"> &gt; Venue to provide a minimum of eight (8) static public routable IPv4 addresses (/29 CIDR block).</t>
  </si>
  <si>
    <t xml:space="preserve"> &gt; Venue to provide access to the MDF every IDF for temporary installation of network equipment to support an IEEE 802 provisioned LAN.</t>
  </si>
  <si>
    <t xml:space="preserve"> &gt; Venue to provide dark fiber (OM1, OM2, OM3 or OS1) or unused Cat5e or Cat6 cross connections between the MDF and all IDFs servicing data ports in all meeting spaces used by IEEE 802.</t>
  </si>
  <si>
    <t xml:space="preserve"> &gt; All meeting rooms assigned, including air wall partitioned portions of larger rooms, must have at least two active Cat5e or Cat6 RJ45 Ethernet data port available for use by IEEE 802.</t>
  </si>
  <si>
    <t xml:space="preserve"> &gt;  Data port cable lengths must not exceed maximum backbone distribution distances as specified in the ANSI/TIA/EIA-568-B.1 Standard, “The maximum length of a Cat5e or Cat6 Ethernet cable is 295 ft. (90 m)”.</t>
  </si>
  <si>
    <t xml:space="preserve"> &gt; There may be no charges for access to or usage of the venue network infrastructure.</t>
  </si>
  <si>
    <t xml:space="preserve"> &gt;  IEEE 802 must have 24x7 access to the MDF and all IDFs three days prior to and throughout the duration of the event for set-up, configuration, and testing of all circuits.</t>
  </si>
  <si>
    <t xml:space="preserve"> &gt; Any existing wireless networks within access proximity of the IEEE 802 meeting spaces and public areas must be turned off during the event should it be deemed necessary to eliminate RF interference.</t>
  </si>
  <si>
    <r>
      <t>•All Screens are to be</t>
    </r>
    <r>
      <rPr>
        <b/>
        <sz val="14"/>
        <color rgb="FF000000"/>
        <rFont val="Arial"/>
        <family val="2"/>
      </rPr>
      <t> taut.</t>
    </r>
  </si>
  <si>
    <r>
      <t>•All projectors have</t>
    </r>
    <r>
      <rPr>
        <b/>
        <sz val="14"/>
        <color rgb="FF000000"/>
        <rFont val="Arial"/>
        <family val="2"/>
      </rPr>
      <t> HDMI native port</t>
    </r>
    <r>
      <rPr>
        <sz val="14"/>
        <color rgb="FF000000"/>
        <rFont val="Arial"/>
        <family val="2"/>
      </rPr>
      <t> </t>
    </r>
  </si>
  <si>
    <r>
      <t>•All projectors to be set for </t>
    </r>
    <r>
      <rPr>
        <b/>
        <sz val="14"/>
        <color rgb="FF000000"/>
        <rFont val="Arial"/>
        <family val="2"/>
      </rPr>
      <t>9:6 aspect ratio for 12ft screens or larger</t>
    </r>
  </si>
  <si>
    <t>Rate includes breakfast and Hi-speed Wifi</t>
  </si>
  <si>
    <t>Run of House</t>
  </si>
  <si>
    <t>Deluxe Rooms for VIPS</t>
  </si>
  <si>
    <t>Total Room Nts</t>
  </si>
  <si>
    <t xml:space="preserve">Audio Mixer with 2 XLR cables to Scarlett </t>
  </si>
  <si>
    <t>US33+1LCD/S+4WM+SBD</t>
  </si>
  <si>
    <t>US25+1LCD/S+3WM+SBD</t>
  </si>
  <si>
    <t>BR18 (no AV)</t>
  </si>
  <si>
    <t xml:space="preserve">[100 pax] </t>
  </si>
  <si>
    <t>08:00-17:00</t>
  </si>
  <si>
    <t>802 Meeting Planner Office</t>
  </si>
  <si>
    <t>802 Network Office/Storage</t>
  </si>
  <si>
    <t>802 Breaks</t>
  </si>
  <si>
    <t xml:space="preserve">802 Lunch Service </t>
  </si>
  <si>
    <t>802 VIP Hospitality Suite</t>
  </si>
  <si>
    <t xml:space="preserve"> SAT </t>
  </si>
  <si>
    <t>THU</t>
  </si>
  <si>
    <t>IEEE 802 Meeting Space Summary (MSS)</t>
  </si>
  <si>
    <t>Current as of  July 15, 2023</t>
  </si>
  <si>
    <t>802 Registration/Info Desk</t>
  </si>
  <si>
    <t>to be determined - foyer areas</t>
  </si>
  <si>
    <t>Rounds for 450, location TBC</t>
  </si>
  <si>
    <t>expected attendance 400-425, location TBC</t>
  </si>
  <si>
    <t>CR150+1LCD/S+HT4+2TM+2FM+SBD+R</t>
  </si>
  <si>
    <t>CR60+1LCD/S+HT3+2TM+1FM+SBD</t>
  </si>
  <si>
    <t>CR250+2LCD/S+HT6+2TM+2FM+SBD+R</t>
  </si>
  <si>
    <t>MAR/JULY/NOV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</si>
</sst>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164" formatCode="_-* #,##0.00_-;\-* #,##0.00_-;_-* &quot;-&quot;??_-;_-@_-"/>
    <numFmt numFmtId="165" formatCode="[$-409]d\-mmm\-yyyy;@"/>
    <numFmt numFmtId="166" formatCode="&quot;$&quot;#,##0.00"/>
    <numFmt numFmtId="167" formatCode="dddd"/>
    <numFmt numFmtId="168" formatCode="_([$€-2]\ * #,##0.00_);_([$€-2]\ * \(#,##0.00\);_([$€-2]\ * &quot;-&quot;??_);_(@_)"/>
    <numFmt numFmtId="169" formatCode="[$$-409]#,##0.00_);[Red]\([$$-409]#,##0.00\)"/>
    <numFmt numFmtId="170" formatCode="_([$$-409]* #,##0.00_);_([$$-409]* \(#,##0.00\);_([$$-409]* &quot;-&quot;??_);_(@_)"/>
  </numFmts>
  <fonts count="54"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Arial"/>
      <family val="2"/>
    </font>
    <font>
      <sz val="11"/>
      <color theme="1"/>
      <name val="Arial"/>
      <family val="2"/>
    </font>
    <font>
      <b/>
      <sz val="11"/>
      <color rgb="FF000000"/>
      <name val="Arial"/>
      <family val="2"/>
    </font>
    <font>
      <sz val="10"/>
      <name val="Arial"/>
      <family val="2"/>
    </font>
    <font>
      <sz val="10"/>
      <color theme="1"/>
      <name val="Tahoma"/>
      <family val="2"/>
    </font>
    <font>
      <u/>
      <sz val="11"/>
      <color theme="10"/>
      <name val="Calibri"/>
      <family val="2"/>
      <scheme val="minor"/>
    </font>
    <font>
      <u/>
      <sz val="11"/>
      <color theme="11"/>
      <name val="Calibri"/>
      <family val="2"/>
      <scheme val="minor"/>
    </font>
    <font>
      <sz val="8"/>
      <name val="Calibri"/>
      <family val="2"/>
      <scheme val="minor"/>
    </font>
    <font>
      <sz val="11"/>
      <name val="Arial"/>
      <family val="2"/>
    </font>
    <font>
      <b/>
      <sz val="11"/>
      <name val="Arial"/>
      <family val="2"/>
    </font>
    <font>
      <sz val="14"/>
      <color theme="1"/>
      <name val="Arial"/>
      <family val="2"/>
    </font>
    <font>
      <b/>
      <sz val="14"/>
      <color theme="1"/>
      <name val="Arial"/>
      <family val="2"/>
    </font>
    <font>
      <b/>
      <sz val="8"/>
      <color theme="1"/>
      <name val="Arial"/>
      <family val="2"/>
    </font>
    <font>
      <b/>
      <sz val="9"/>
      <color theme="1"/>
      <name val="Arial"/>
      <family val="2"/>
    </font>
    <font>
      <b/>
      <sz val="10"/>
      <color theme="1"/>
      <name val="Arial"/>
      <family val="2"/>
    </font>
    <font>
      <sz val="14"/>
      <name val="Arial"/>
      <family val="2"/>
    </font>
    <font>
      <b/>
      <sz val="8"/>
      <name val="Arial"/>
      <family val="2"/>
    </font>
    <font>
      <b/>
      <sz val="12"/>
      <color theme="1"/>
      <name val="Arial"/>
      <family val="2"/>
    </font>
    <font>
      <b/>
      <sz val="18"/>
      <color theme="1"/>
      <name val="Arial"/>
      <family val="2"/>
    </font>
    <font>
      <b/>
      <sz val="16"/>
      <name val="Arial"/>
      <family val="2"/>
    </font>
    <font>
      <b/>
      <sz val="18"/>
      <name val="Arial"/>
      <family val="2"/>
    </font>
    <font>
      <b/>
      <sz val="10"/>
      <name val="Arial"/>
      <family val="2"/>
    </font>
    <font>
      <b/>
      <sz val="14"/>
      <color rgb="FFFF0000"/>
      <name val="Arial"/>
      <family val="2"/>
    </font>
    <font>
      <b/>
      <sz val="16"/>
      <color theme="1"/>
      <name val="Arial"/>
      <family val="2"/>
    </font>
    <font>
      <sz val="11"/>
      <color theme="1" tint="4.9989318521683403E-2"/>
      <name val="Arial"/>
      <family val="2"/>
    </font>
    <font>
      <sz val="10"/>
      <color theme="1" tint="4.9989318521683403E-2"/>
      <name val="Arial"/>
      <family val="2"/>
    </font>
    <font>
      <b/>
      <sz val="9"/>
      <color theme="1" tint="4.9989318521683403E-2"/>
      <name val="Arial"/>
      <family val="2"/>
    </font>
    <font>
      <sz val="20"/>
      <color theme="1"/>
      <name val="Calibri"/>
      <family val="2"/>
      <scheme val="minor"/>
    </font>
    <font>
      <sz val="11"/>
      <color theme="1"/>
      <name val="Calibri"/>
      <family val="2"/>
      <scheme val="minor"/>
    </font>
    <font>
      <sz val="16"/>
      <color theme="1"/>
      <name val="Arial"/>
      <family val="2"/>
    </font>
    <font>
      <sz val="12"/>
      <color theme="1"/>
      <name val="Arial"/>
      <family val="2"/>
    </font>
    <font>
      <b/>
      <u/>
      <sz val="14"/>
      <color rgb="FF000000"/>
      <name val="Arial"/>
      <family val="2"/>
    </font>
    <font>
      <b/>
      <u/>
      <sz val="11"/>
      <color theme="1"/>
      <name val="Arial"/>
      <family val="2"/>
    </font>
    <font>
      <b/>
      <u/>
      <sz val="12"/>
      <color rgb="FF000000"/>
      <name val="Arial"/>
      <family val="2"/>
    </font>
    <font>
      <b/>
      <u/>
      <sz val="12"/>
      <color theme="1"/>
      <name val="Arial"/>
      <family val="2"/>
    </font>
    <font>
      <sz val="12"/>
      <color rgb="FF000000"/>
      <name val="Arial"/>
      <family val="2"/>
    </font>
    <font>
      <b/>
      <sz val="16"/>
      <color rgb="FF000000"/>
      <name val="Arial"/>
      <family val="2"/>
    </font>
    <font>
      <sz val="16"/>
      <color rgb="FF000000"/>
      <name val="Arial"/>
      <family val="2"/>
    </font>
    <font>
      <sz val="14"/>
      <color rgb="FF000000"/>
      <name val="Arial"/>
      <family val="2"/>
    </font>
    <font>
      <b/>
      <sz val="14"/>
      <color rgb="FF000000"/>
      <name val="Arial"/>
      <family val="2"/>
    </font>
    <font>
      <sz val="14"/>
      <color theme="1"/>
      <name val="Calibri"/>
      <family val="2"/>
      <scheme val="minor"/>
    </font>
    <font>
      <sz val="12"/>
      <color indexed="8"/>
      <name val="Times New Roman"/>
      <family val="2"/>
    </font>
    <font>
      <sz val="12"/>
      <color indexed="8"/>
      <name val="Times New Roman"/>
      <family val="1"/>
      <charset val="204"/>
    </font>
    <font>
      <sz val="12"/>
      <color indexed="8"/>
      <name val="Arial"/>
      <family val="2"/>
    </font>
    <font>
      <b/>
      <sz val="12"/>
      <color indexed="8"/>
      <name val="Calibri"/>
      <family val="2"/>
      <scheme val="minor"/>
    </font>
    <font>
      <sz val="12"/>
      <color indexed="8"/>
      <name val="Calibri"/>
      <family val="2"/>
      <scheme val="minor"/>
    </font>
    <font>
      <b/>
      <sz val="12"/>
      <color theme="1"/>
      <name val="Calibri"/>
      <family val="2"/>
      <scheme val="minor"/>
    </font>
    <font>
      <b/>
      <sz val="12"/>
      <color rgb="FF000000"/>
      <name val="Arial"/>
      <family val="2"/>
    </font>
    <font>
      <sz val="12"/>
      <color rgb="FF000000"/>
      <name val="Calibri"/>
      <family val="2"/>
      <scheme val="minor"/>
    </font>
    <font>
      <b/>
      <sz val="12"/>
      <color rgb="FF000000"/>
      <name val="Calibri"/>
      <family val="2"/>
      <scheme val="minor"/>
    </font>
    <font>
      <sz val="12"/>
      <name val="Times New Roman"/>
      <family val="1"/>
      <charset val="204"/>
    </font>
  </fonts>
  <fills count="1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26"/>
      </patternFill>
    </fill>
    <fill>
      <patternFill patternType="solid">
        <fgColor rgb="FFCCFFCC"/>
        <bgColor indexed="64"/>
      </patternFill>
    </fill>
    <fill>
      <patternFill patternType="solid">
        <fgColor theme="9" tint="0.59999389629810485"/>
        <bgColor indexed="64"/>
      </patternFill>
    </fill>
    <fill>
      <patternFill patternType="solid">
        <fgColor rgb="FFFCD5B4"/>
        <bgColor rgb="FF000000"/>
      </patternFill>
    </fill>
    <fill>
      <patternFill patternType="solid">
        <fgColor theme="5" tint="0.79998168889431442"/>
        <bgColor indexed="64"/>
      </patternFill>
    </fill>
    <fill>
      <patternFill patternType="solid">
        <fgColor theme="6" tint="0.79998168889431442"/>
        <bgColor indexed="64"/>
      </patternFill>
    </fill>
    <fill>
      <patternFill patternType="solid">
        <fgColor indexed="13"/>
        <bgColor indexed="64"/>
      </patternFill>
    </fill>
    <fill>
      <patternFill patternType="solid">
        <fgColor rgb="FF00B0F0"/>
        <bgColor indexed="64"/>
      </patternFill>
    </fill>
    <fill>
      <patternFill patternType="solid">
        <fgColor rgb="FFF2DCDB"/>
        <bgColor indexed="64"/>
      </patternFill>
    </fill>
    <fill>
      <patternFill patternType="solid">
        <fgColor theme="8" tint="0.5999938962981048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07">
    <xf numFmtId="0" fontId="0" fillId="0" borderId="0"/>
    <xf numFmtId="164" fontId="6" fillId="0" borderId="0" applyFont="0" applyFill="0" applyBorder="0" applyAlignment="0" applyProtection="0"/>
    <xf numFmtId="0" fontId="6" fillId="0" borderId="0"/>
    <xf numFmtId="0" fontId="7" fillId="0" borderId="0"/>
    <xf numFmtId="0" fontId="6" fillId="6" borderId="2" applyNumberFormat="0" applyFont="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31" fillId="0" borderId="0" applyFont="0" applyFill="0" applyBorder="0" applyAlignment="0" applyProtection="0"/>
    <xf numFmtId="9" fontId="31" fillId="0" borderId="0" applyFont="0" applyFill="0" applyBorder="0" applyAlignment="0" applyProtection="0"/>
  </cellStyleXfs>
  <cellXfs count="168">
    <xf numFmtId="0" fontId="0" fillId="0" borderId="0" xfId="0"/>
    <xf numFmtId="0" fontId="4" fillId="0" borderId="0" xfId="0" applyFont="1" applyAlignment="1">
      <alignment horizontal="center"/>
    </xf>
    <xf numFmtId="0" fontId="4" fillId="0" borderId="0" xfId="0" applyFont="1"/>
    <xf numFmtId="0" fontId="4" fillId="0" borderId="1" xfId="0" applyFont="1" applyBorder="1"/>
    <xf numFmtId="0" fontId="3" fillId="0" borderId="1" xfId="0" applyFont="1" applyBorder="1" applyAlignment="1">
      <alignment horizontal="center"/>
    </xf>
    <xf numFmtId="0" fontId="4" fillId="0" borderId="1" xfId="0" applyFont="1" applyBorder="1" applyAlignment="1">
      <alignment horizontal="center"/>
    </xf>
    <xf numFmtId="0" fontId="4" fillId="5" borderId="1" xfId="0" applyFont="1" applyFill="1" applyBorder="1"/>
    <xf numFmtId="0" fontId="4" fillId="5" borderId="1" xfId="0" applyFont="1" applyFill="1" applyBorder="1" applyAlignment="1">
      <alignment horizontal="center"/>
    </xf>
    <xf numFmtId="0" fontId="3" fillId="5" borderId="1" xfId="0" applyFont="1" applyFill="1" applyBorder="1" applyAlignment="1">
      <alignment horizontal="center"/>
    </xf>
    <xf numFmtId="0" fontId="4" fillId="0" borderId="1" xfId="0" applyFont="1" applyBorder="1" applyAlignment="1">
      <alignment horizontal="left"/>
    </xf>
    <xf numFmtId="0" fontId="3" fillId="0" borderId="0" xfId="0" applyFont="1" applyAlignment="1">
      <alignment horizontal="left" shrinkToFit="1"/>
    </xf>
    <xf numFmtId="0" fontId="3" fillId="7" borderId="1" xfId="0" applyFont="1" applyFill="1" applyBorder="1" applyAlignment="1">
      <alignment horizontal="center"/>
    </xf>
    <xf numFmtId="0" fontId="4" fillId="0" borderId="0" xfId="0" applyFont="1" applyAlignment="1">
      <alignment horizontal="left"/>
    </xf>
    <xf numFmtId="0" fontId="5" fillId="0" borderId="3" xfId="0" applyFont="1" applyBorder="1" applyAlignment="1">
      <alignment horizontal="center"/>
    </xf>
    <xf numFmtId="0" fontId="3" fillId="8" borderId="1" xfId="0" applyFont="1" applyFill="1" applyBorder="1" applyAlignment="1">
      <alignment horizontal="center"/>
    </xf>
    <xf numFmtId="0" fontId="3" fillId="0" borderId="0" xfId="0" applyFont="1" applyAlignment="1">
      <alignment horizontal="center" shrinkToFit="1"/>
    </xf>
    <xf numFmtId="0" fontId="5" fillId="9" borderId="1" xfId="0" applyFont="1" applyFill="1" applyBorder="1" applyAlignment="1">
      <alignment horizontal="center"/>
    </xf>
    <xf numFmtId="0" fontId="3" fillId="0" borderId="0" xfId="0" applyFont="1" applyAlignment="1">
      <alignment horizontal="center"/>
    </xf>
    <xf numFmtId="0" fontId="13" fillId="0" borderId="0" xfId="0" applyFont="1"/>
    <xf numFmtId="0" fontId="3" fillId="0" borderId="0" xfId="0" applyFont="1"/>
    <xf numFmtId="0" fontId="15" fillId="0" borderId="4" xfId="0" applyFont="1" applyBorder="1" applyAlignment="1">
      <alignment horizontal="center" vertical="top" wrapText="1"/>
    </xf>
    <xf numFmtId="0" fontId="3" fillId="0" borderId="1" xfId="0" applyFont="1" applyBorder="1" applyAlignment="1">
      <alignment horizontal="left" vertical="top" wrapText="1"/>
    </xf>
    <xf numFmtId="49" fontId="3" fillId="3" borderId="1" xfId="0" applyNumberFormat="1" applyFont="1" applyFill="1" applyBorder="1" applyAlignment="1">
      <alignment horizontal="left" vertical="top"/>
    </xf>
    <xf numFmtId="49" fontId="3" fillId="4" borderId="1" xfId="0" applyNumberFormat="1" applyFont="1" applyFill="1" applyBorder="1" applyAlignment="1">
      <alignment horizontal="left" vertical="top"/>
    </xf>
    <xf numFmtId="49" fontId="4" fillId="0" borderId="0" xfId="0" applyNumberFormat="1" applyFont="1" applyAlignment="1">
      <alignment horizontal="left"/>
    </xf>
    <xf numFmtId="0" fontId="11" fillId="0" borderId="1" xfId="0" applyFont="1" applyBorder="1" applyAlignment="1">
      <alignment horizontal="center" shrinkToFit="1"/>
    </xf>
    <xf numFmtId="0" fontId="11" fillId="0" borderId="1" xfId="0" applyFont="1" applyBorder="1" applyAlignment="1">
      <alignment horizontal="center"/>
    </xf>
    <xf numFmtId="0" fontId="11" fillId="0" borderId="1" xfId="0" applyFont="1" applyBorder="1" applyAlignment="1">
      <alignment horizontal="center" wrapText="1" shrinkToFit="1"/>
    </xf>
    <xf numFmtId="0" fontId="12" fillId="0" borderId="0" xfId="0" applyFont="1" applyAlignment="1">
      <alignment horizontal="center" shrinkToFit="1"/>
    </xf>
    <xf numFmtId="165" fontId="18" fillId="0" borderId="0" xfId="0" applyNumberFormat="1" applyFont="1" applyAlignment="1">
      <alignment horizontal="center"/>
    </xf>
    <xf numFmtId="0" fontId="11" fillId="0" borderId="0" xfId="0" applyFont="1" applyAlignment="1">
      <alignment horizontal="center"/>
    </xf>
    <xf numFmtId="0" fontId="19" fillId="0" borderId="1" xfId="0" applyFont="1" applyBorder="1" applyAlignment="1">
      <alignment horizontal="center" vertical="top" wrapText="1"/>
    </xf>
    <xf numFmtId="0" fontId="11" fillId="5" borderId="1" xfId="0" applyFont="1" applyFill="1" applyBorder="1" applyAlignment="1">
      <alignment horizontal="center"/>
    </xf>
    <xf numFmtId="0" fontId="17" fillId="0" borderId="0" xfId="0" applyFont="1" applyAlignment="1">
      <alignment horizontal="left" indent="3"/>
    </xf>
    <xf numFmtId="0" fontId="17" fillId="0" borderId="0" xfId="0" applyFont="1"/>
    <xf numFmtId="0" fontId="21" fillId="0" borderId="0" xfId="0" applyFont="1" applyAlignment="1">
      <alignment horizontal="center" shrinkToFit="1"/>
    </xf>
    <xf numFmtId="0" fontId="14" fillId="0" borderId="0" xfId="0" applyFont="1" applyAlignment="1">
      <alignment horizontal="left"/>
    </xf>
    <xf numFmtId="0" fontId="4" fillId="5" borderId="1" xfId="0" applyFont="1" applyFill="1" applyBorder="1" applyAlignment="1">
      <alignment vertical="center"/>
    </xf>
    <xf numFmtId="0" fontId="11" fillId="0" borderId="11" xfId="0" applyFont="1" applyBorder="1" applyAlignment="1">
      <alignment horizontal="center" shrinkToFit="1"/>
    </xf>
    <xf numFmtId="0" fontId="4" fillId="0" borderId="11" xfId="0" applyFont="1" applyBorder="1" applyAlignment="1">
      <alignment horizontal="center"/>
    </xf>
    <xf numFmtId="0" fontId="3" fillId="0" borderId="11" xfId="0" applyFont="1" applyBorder="1" applyAlignment="1">
      <alignment horizontal="center"/>
    </xf>
    <xf numFmtId="0" fontId="4" fillId="5" borderId="11" xfId="0" applyFont="1" applyFill="1" applyBorder="1"/>
    <xf numFmtId="0" fontId="4" fillId="0" borderId="11" xfId="0" applyFont="1" applyBorder="1" applyAlignment="1">
      <alignment shrinkToFit="1"/>
    </xf>
    <xf numFmtId="0" fontId="23" fillId="0" borderId="0" xfId="2" applyFont="1"/>
    <xf numFmtId="0" fontId="6" fillId="0" borderId="0" xfId="2"/>
    <xf numFmtId="0" fontId="24" fillId="0" borderId="15" xfId="2" applyFont="1" applyBorder="1" applyAlignment="1">
      <alignment horizontal="center"/>
    </xf>
    <xf numFmtId="167" fontId="6" fillId="0" borderId="18" xfId="2" applyNumberFormat="1" applyBorder="1" applyAlignment="1">
      <alignment horizontal="center" vertical="center"/>
    </xf>
    <xf numFmtId="167" fontId="6" fillId="0" borderId="21" xfId="2" applyNumberFormat="1" applyBorder="1" applyAlignment="1">
      <alignment horizontal="center" vertical="center"/>
    </xf>
    <xf numFmtId="167" fontId="6" fillId="0" borderId="23" xfId="2" applyNumberFormat="1" applyBorder="1" applyAlignment="1">
      <alignment horizontal="center" vertical="center"/>
    </xf>
    <xf numFmtId="0" fontId="6" fillId="0" borderId="0" xfId="2" applyAlignment="1">
      <alignment horizontal="center"/>
    </xf>
    <xf numFmtId="0" fontId="2" fillId="0" borderId="0" xfId="0" applyFont="1"/>
    <xf numFmtId="0" fontId="25" fillId="0" borderId="0" xfId="0" applyFont="1" applyAlignment="1">
      <alignment horizontal="left"/>
    </xf>
    <xf numFmtId="0" fontId="3" fillId="10" borderId="11" xfId="0" applyFont="1" applyFill="1" applyBorder="1" applyAlignment="1">
      <alignment horizontal="center" vertical="center" shrinkToFit="1"/>
    </xf>
    <xf numFmtId="15" fontId="3" fillId="10" borderId="4" xfId="0" applyNumberFormat="1" applyFont="1" applyFill="1" applyBorder="1" applyAlignment="1">
      <alignment horizontal="center" vertical="center" shrinkToFit="1"/>
    </xf>
    <xf numFmtId="0" fontId="29" fillId="2" borderId="1" xfId="0" applyFont="1" applyFill="1" applyBorder="1" applyAlignment="1">
      <alignment horizontal="center" wrapText="1"/>
    </xf>
    <xf numFmtId="0" fontId="14" fillId="0" borderId="0" xfId="0" applyFont="1" applyAlignment="1">
      <alignment wrapText="1"/>
    </xf>
    <xf numFmtId="0" fontId="3" fillId="11" borderId="9" xfId="0" applyFont="1" applyFill="1" applyBorder="1" applyAlignment="1">
      <alignment horizontal="center"/>
    </xf>
    <xf numFmtId="0" fontId="14" fillId="0" borderId="0" xfId="0" applyFont="1"/>
    <xf numFmtId="168" fontId="3" fillId="13" borderId="8" xfId="0" applyNumberFormat="1" applyFont="1" applyFill="1" applyBorder="1" applyAlignment="1">
      <alignment horizontal="center"/>
    </xf>
    <xf numFmtId="0" fontId="3" fillId="10" borderId="11" xfId="0" applyFont="1" applyFill="1" applyBorder="1" applyAlignment="1">
      <alignment horizontal="center" shrinkToFit="1"/>
    </xf>
    <xf numFmtId="0" fontId="3" fillId="2" borderId="1" xfId="0" applyFont="1" applyFill="1" applyBorder="1" applyAlignment="1">
      <alignment horizontal="center" shrinkToFit="1"/>
    </xf>
    <xf numFmtId="0" fontId="3" fillId="10" borderId="1" xfId="0" applyFont="1" applyFill="1" applyBorder="1" applyAlignment="1">
      <alignment horizontal="center" shrinkToFit="1"/>
    </xf>
    <xf numFmtId="0" fontId="16" fillId="2" borderId="1" xfId="0" applyFont="1" applyFill="1" applyBorder="1" applyAlignment="1">
      <alignment horizontal="center"/>
    </xf>
    <xf numFmtId="0" fontId="27" fillId="0" borderId="1" xfId="0" applyFont="1" applyBorder="1" applyAlignment="1">
      <alignment vertical="center" shrinkToFit="1"/>
    </xf>
    <xf numFmtId="0" fontId="27" fillId="0" borderId="1" xfId="0" applyFont="1" applyBorder="1"/>
    <xf numFmtId="0" fontId="28" fillId="0" borderId="1" xfId="0" applyFont="1" applyBorder="1" applyAlignment="1">
      <alignment vertical="center"/>
    </xf>
    <xf numFmtId="0" fontId="27" fillId="0" borderId="0" xfId="0" applyFont="1"/>
    <xf numFmtId="0" fontId="27" fillId="0" borderId="1" xfId="0" applyFont="1" applyBorder="1" applyAlignment="1">
      <alignment vertical="center"/>
    </xf>
    <xf numFmtId="0" fontId="27" fillId="0" borderId="11" xfId="0" applyFont="1" applyBorder="1"/>
    <xf numFmtId="0" fontId="27" fillId="0" borderId="1" xfId="0" applyFont="1" applyBorder="1" applyAlignment="1">
      <alignment horizontal="center" vertical="center"/>
    </xf>
    <xf numFmtId="0" fontId="4" fillId="0" borderId="1" xfId="0" applyFont="1" applyBorder="1" applyAlignment="1">
      <alignment vertical="center" shrinkToFit="1"/>
    </xf>
    <xf numFmtId="0" fontId="4" fillId="0" borderId="1" xfId="0" applyFont="1" applyBorder="1" applyAlignment="1">
      <alignment vertical="center"/>
    </xf>
    <xf numFmtId="0" fontId="4" fillId="0" borderId="1" xfId="0" applyFont="1" applyBorder="1" applyAlignment="1">
      <alignment horizontal="left" vertical="center"/>
    </xf>
    <xf numFmtId="0" fontId="27" fillId="0" borderId="11" xfId="0" applyFont="1" applyBorder="1" applyAlignment="1">
      <alignment shrinkToFit="1"/>
    </xf>
    <xf numFmtId="0" fontId="27" fillId="0" borderId="1" xfId="0" applyFont="1" applyBorder="1" applyAlignment="1">
      <alignment horizontal="left" vertical="center" shrinkToFit="1"/>
    </xf>
    <xf numFmtId="0" fontId="27" fillId="0" borderId="11" xfId="0" applyFont="1" applyBorder="1" applyAlignment="1">
      <alignment horizontal="left" vertical="center" shrinkToFit="1"/>
    </xf>
    <xf numFmtId="0" fontId="14" fillId="0" borderId="7" xfId="0" applyFont="1" applyBorder="1" applyAlignment="1">
      <alignment wrapText="1"/>
    </xf>
    <xf numFmtId="0" fontId="21" fillId="0" borderId="0" xfId="0" applyFont="1" applyAlignment="1">
      <alignment shrinkToFit="1"/>
    </xf>
    <xf numFmtId="2" fontId="17" fillId="14" borderId="11" xfId="0" applyNumberFormat="1" applyFont="1" applyFill="1" applyBorder="1" applyAlignment="1">
      <alignment horizontal="left"/>
    </xf>
    <xf numFmtId="0" fontId="30" fillId="0" borderId="0" xfId="0" applyFont="1"/>
    <xf numFmtId="0" fontId="12" fillId="15" borderId="1" xfId="0" applyFont="1" applyFill="1" applyBorder="1" applyAlignment="1">
      <alignment horizontal="center"/>
    </xf>
    <xf numFmtId="0" fontId="33" fillId="0" borderId="0" xfId="0" applyFont="1" applyAlignment="1">
      <alignment horizontal="center"/>
    </xf>
    <xf numFmtId="0" fontId="33" fillId="0" borderId="0" xfId="0" applyFont="1" applyAlignment="1">
      <alignment horizontal="left" vertical="top"/>
    </xf>
    <xf numFmtId="0" fontId="34" fillId="0" borderId="0" xfId="0" applyFont="1"/>
    <xf numFmtId="0" fontId="35" fillId="0" borderId="0" xfId="0" applyFont="1"/>
    <xf numFmtId="0" fontId="33" fillId="0" borderId="0" xfId="0" applyFont="1"/>
    <xf numFmtId="0" fontId="36" fillId="0" borderId="0" xfId="0" applyFont="1"/>
    <xf numFmtId="0" fontId="37" fillId="0" borderId="0" xfId="0" applyFont="1"/>
    <xf numFmtId="0" fontId="38" fillId="0" borderId="0" xfId="0" applyFont="1"/>
    <xf numFmtId="0" fontId="39" fillId="0" borderId="0" xfId="0" applyFont="1"/>
    <xf numFmtId="0" fontId="26" fillId="0" borderId="0" xfId="0" applyFont="1"/>
    <xf numFmtId="0" fontId="32" fillId="0" borderId="0" xfId="0" applyFont="1"/>
    <xf numFmtId="0" fontId="40" fillId="0" borderId="0" xfId="0" applyFont="1"/>
    <xf numFmtId="0" fontId="41" fillId="0" borderId="0" xfId="0" applyFont="1"/>
    <xf numFmtId="0" fontId="43" fillId="0" borderId="0" xfId="0" applyFont="1"/>
    <xf numFmtId="0" fontId="44" fillId="0" borderId="0" xfId="0" applyFont="1" applyAlignment="1">
      <alignment horizontal="center" vertical="center" wrapText="1"/>
    </xf>
    <xf numFmtId="0" fontId="1" fillId="0" borderId="0" xfId="0" applyFont="1" applyAlignment="1">
      <alignment horizontal="center" vertical="center"/>
    </xf>
    <xf numFmtId="0" fontId="45" fillId="0" borderId="0" xfId="0" applyFont="1" applyAlignment="1">
      <alignment horizontal="left" vertical="top" wrapText="1" indent="1"/>
    </xf>
    <xf numFmtId="1" fontId="46" fillId="0" borderId="0" xfId="0" applyNumberFormat="1" applyFont="1" applyAlignment="1">
      <alignment horizontal="center" vertical="center" shrinkToFit="1"/>
    </xf>
    <xf numFmtId="1" fontId="46" fillId="0" borderId="0" xfId="0" applyNumberFormat="1" applyFont="1" applyAlignment="1">
      <alignment horizontal="center" vertical="top" shrinkToFit="1"/>
    </xf>
    <xf numFmtId="0" fontId="1" fillId="0" borderId="0" xfId="0" applyFont="1" applyAlignment="1">
      <alignment horizontal="left" vertical="center"/>
    </xf>
    <xf numFmtId="0" fontId="1" fillId="0" borderId="0" xfId="0" applyFont="1"/>
    <xf numFmtId="0" fontId="29" fillId="2" borderId="12" xfId="0" applyFont="1" applyFill="1" applyBorder="1" applyAlignment="1">
      <alignment horizontal="center"/>
    </xf>
    <xf numFmtId="0" fontId="3" fillId="0" borderId="5" xfId="0" applyFont="1" applyBorder="1" applyAlignment="1">
      <alignment horizontal="right"/>
    </xf>
    <xf numFmtId="0" fontId="3" fillId="0" borderId="6" xfId="0" applyFont="1" applyBorder="1" applyAlignment="1">
      <alignment horizontal="right"/>
    </xf>
    <xf numFmtId="0" fontId="3" fillId="7" borderId="11" xfId="0" applyFont="1" applyFill="1" applyBorder="1" applyAlignment="1">
      <alignment horizontal="left"/>
    </xf>
    <xf numFmtId="0" fontId="20" fillId="8" borderId="11" xfId="0" applyFont="1" applyFill="1" applyBorder="1" applyAlignment="1">
      <alignment horizontal="left"/>
    </xf>
    <xf numFmtId="0" fontId="26" fillId="0" borderId="0" xfId="0" applyFont="1" applyAlignment="1">
      <alignment horizontal="center"/>
    </xf>
    <xf numFmtId="0" fontId="3" fillId="10" borderId="12" xfId="0" applyFont="1" applyFill="1" applyBorder="1" applyAlignment="1">
      <alignment horizontal="right"/>
    </xf>
    <xf numFmtId="0" fontId="3" fillId="10" borderId="13" xfId="0" applyFont="1" applyFill="1" applyBorder="1" applyAlignment="1">
      <alignment horizontal="right"/>
    </xf>
    <xf numFmtId="0" fontId="3" fillId="10" borderId="3" xfId="0" applyFont="1" applyFill="1" applyBorder="1" applyAlignment="1">
      <alignment horizontal="right"/>
    </xf>
    <xf numFmtId="0" fontId="3" fillId="14" borderId="11" xfId="0" applyFont="1" applyFill="1" applyBorder="1" applyAlignment="1">
      <alignment horizontal="center"/>
    </xf>
    <xf numFmtId="0" fontId="20" fillId="0" borderId="7" xfId="0" applyFont="1" applyBorder="1" applyAlignment="1">
      <alignment horizontal="center" shrinkToFit="1"/>
    </xf>
    <xf numFmtId="0" fontId="4" fillId="0" borderId="7" xfId="0" applyFont="1" applyBorder="1" applyAlignment="1">
      <alignment horizontal="center" shrinkToFit="1"/>
    </xf>
    <xf numFmtId="0" fontId="3" fillId="11" borderId="8" xfId="0" applyFont="1" applyFill="1" applyBorder="1" applyAlignment="1">
      <alignment horizontal="center" wrapText="1"/>
    </xf>
    <xf numFmtId="0" fontId="0" fillId="0" borderId="10" xfId="0" applyBorder="1" applyAlignment="1">
      <alignment horizontal="center" wrapText="1"/>
    </xf>
    <xf numFmtId="20" fontId="6" fillId="0" borderId="19" xfId="2" applyNumberFormat="1" applyBorder="1" applyAlignment="1">
      <alignment horizontal="left" vertical="center"/>
    </xf>
    <xf numFmtId="20" fontId="6" fillId="0" borderId="20" xfId="2" applyNumberFormat="1" applyBorder="1" applyAlignment="1">
      <alignment horizontal="left" vertical="center"/>
    </xf>
    <xf numFmtId="0" fontId="22" fillId="0" borderId="0" xfId="2" applyFont="1" applyAlignment="1">
      <alignment horizontal="center"/>
    </xf>
    <xf numFmtId="0" fontId="23" fillId="0" borderId="0" xfId="2" applyFont="1" applyAlignment="1">
      <alignment horizontal="center"/>
    </xf>
    <xf numFmtId="0" fontId="23" fillId="12" borderId="0" xfId="2" applyFont="1" applyFill="1" applyAlignment="1">
      <alignment horizontal="center"/>
    </xf>
    <xf numFmtId="0" fontId="23" fillId="0" borderId="14" xfId="2" applyFont="1" applyBorder="1" applyAlignment="1">
      <alignment horizontal="center"/>
    </xf>
    <xf numFmtId="0" fontId="24" fillId="0" borderId="16" xfId="2" applyFont="1" applyBorder="1" applyAlignment="1">
      <alignment horizontal="center"/>
    </xf>
    <xf numFmtId="0" fontId="24" fillId="0" borderId="17" xfId="2" applyFont="1" applyBorder="1" applyAlignment="1">
      <alignment horizontal="center"/>
    </xf>
    <xf numFmtId="20" fontId="6" fillId="0" borderId="11" xfId="2" applyNumberFormat="1" applyBorder="1" applyAlignment="1">
      <alignment horizontal="left" vertical="center"/>
    </xf>
    <xf numFmtId="20" fontId="6" fillId="0" borderId="22" xfId="2" applyNumberFormat="1" applyBorder="1" applyAlignment="1">
      <alignment horizontal="left" vertical="center"/>
    </xf>
    <xf numFmtId="20" fontId="6" fillId="0" borderId="12" xfId="2" applyNumberFormat="1" applyBorder="1" applyAlignment="1">
      <alignment horizontal="left" vertical="center"/>
    </xf>
    <xf numFmtId="20" fontId="6" fillId="0" borderId="13" xfId="2" applyNumberFormat="1" applyBorder="1" applyAlignment="1">
      <alignment horizontal="left" vertical="center"/>
    </xf>
    <xf numFmtId="20" fontId="6" fillId="0" borderId="26" xfId="2" applyNumberFormat="1" applyBorder="1" applyAlignment="1">
      <alignment horizontal="left" vertical="center"/>
    </xf>
    <xf numFmtId="20" fontId="6" fillId="0" borderId="24" xfId="2" applyNumberFormat="1" applyBorder="1" applyAlignment="1">
      <alignment horizontal="left" vertical="center"/>
    </xf>
    <xf numFmtId="20" fontId="6" fillId="0" borderId="25" xfId="2" applyNumberFormat="1" applyBorder="1" applyAlignment="1">
      <alignment horizontal="left" vertical="center"/>
    </xf>
    <xf numFmtId="0" fontId="33" fillId="0" borderId="0" xfId="0" applyFont="1" applyAlignment="1">
      <alignment horizontal="left" vertical="top" wrapText="1"/>
    </xf>
    <xf numFmtId="0" fontId="32" fillId="0" borderId="0" xfId="0" applyFont="1" applyAlignment="1">
      <alignment horizontal="center"/>
    </xf>
    <xf numFmtId="0" fontId="3" fillId="0" borderId="9" xfId="0" applyNumberFormat="1" applyFont="1" applyBorder="1" applyAlignment="1">
      <alignment horizontal="center"/>
    </xf>
    <xf numFmtId="0" fontId="47" fillId="0" borderId="0" xfId="0" applyFont="1" applyAlignment="1" applyProtection="1">
      <alignment vertical="top"/>
      <protection locked="0"/>
    </xf>
    <xf numFmtId="0" fontId="48" fillId="0" borderId="0" xfId="0" applyFont="1" applyAlignment="1">
      <alignment horizontal="center" vertical="center" wrapText="1"/>
    </xf>
    <xf numFmtId="0" fontId="48" fillId="0" borderId="27" xfId="0" applyFont="1" applyBorder="1" applyAlignment="1">
      <alignment horizontal="left" vertical="top" wrapText="1"/>
    </xf>
    <xf numFmtId="0" fontId="48" fillId="0" borderId="28" xfId="0" applyFont="1" applyBorder="1" applyAlignment="1">
      <alignment horizontal="center" vertical="center" wrapText="1"/>
    </xf>
    <xf numFmtId="0" fontId="48" fillId="0" borderId="29" xfId="0" applyFont="1" applyBorder="1" applyAlignment="1">
      <alignment horizontal="left" vertical="top" wrapText="1" indent="1"/>
    </xf>
    <xf numFmtId="1" fontId="48" fillId="0" borderId="28" xfId="0" applyNumberFormat="1" applyFont="1" applyBorder="1" applyAlignment="1">
      <alignment horizontal="center" vertical="center" shrinkToFit="1"/>
    </xf>
    <xf numFmtId="1" fontId="48" fillId="0" borderId="28" xfId="0" applyNumberFormat="1" applyFont="1" applyBorder="1" applyAlignment="1">
      <alignment horizontal="center" vertical="top" shrinkToFit="1"/>
    </xf>
    <xf numFmtId="0" fontId="48" fillId="0" borderId="29" xfId="0" applyFont="1" applyBorder="1" applyAlignment="1">
      <alignment horizontal="left" vertical="top" wrapText="1"/>
    </xf>
    <xf numFmtId="0" fontId="48" fillId="0" borderId="0" xfId="0" applyFont="1" applyAlignment="1">
      <alignment horizontal="left" vertical="top" wrapText="1"/>
    </xf>
    <xf numFmtId="1" fontId="48" fillId="0" borderId="0" xfId="0" applyNumberFormat="1" applyFont="1" applyAlignment="1">
      <alignment horizontal="center" vertical="top" shrinkToFit="1"/>
    </xf>
    <xf numFmtId="1" fontId="47" fillId="0" borderId="0" xfId="0" applyNumberFormat="1" applyFont="1" applyAlignment="1">
      <alignment horizontal="left" vertical="top" shrinkToFit="1"/>
    </xf>
    <xf numFmtId="0" fontId="49" fillId="0" borderId="0" xfId="0" applyFont="1" applyAlignment="1">
      <alignment horizontal="right" vertical="center"/>
    </xf>
    <xf numFmtId="0" fontId="50" fillId="0" borderId="0" xfId="0" applyFont="1"/>
    <xf numFmtId="0" fontId="51" fillId="0" borderId="0" xfId="0" applyFont="1"/>
    <xf numFmtId="0" fontId="50" fillId="0" borderId="0" xfId="0" applyFont="1" applyAlignment="1">
      <alignment horizontal="left"/>
    </xf>
    <xf numFmtId="169" fontId="52" fillId="0" borderId="0" xfId="0" applyNumberFormat="1" applyFont="1"/>
    <xf numFmtId="0" fontId="52" fillId="0" borderId="0" xfId="0" applyFont="1"/>
    <xf numFmtId="170" fontId="52" fillId="0" borderId="0" xfId="0" applyNumberFormat="1" applyFont="1"/>
    <xf numFmtId="8" fontId="51" fillId="0" borderId="0" xfId="0" applyNumberFormat="1" applyFont="1"/>
    <xf numFmtId="9" fontId="51" fillId="0" borderId="0" xfId="506" applyFont="1" applyProtection="1"/>
    <xf numFmtId="169" fontId="51" fillId="0" borderId="0" xfId="0" applyNumberFormat="1" applyFont="1"/>
    <xf numFmtId="170" fontId="51" fillId="0" borderId="0" xfId="0" applyNumberFormat="1" applyFont="1"/>
    <xf numFmtId="0" fontId="53" fillId="0" borderId="0" xfId="0" applyFont="1" applyAlignment="1">
      <alignment horizontal="right" vertical="center"/>
    </xf>
    <xf numFmtId="1" fontId="53" fillId="0" borderId="0" xfId="0" applyNumberFormat="1" applyFont="1" applyBorder="1" applyAlignment="1">
      <alignment horizontal="center" vertical="center" wrapText="1"/>
    </xf>
    <xf numFmtId="9" fontId="46" fillId="0" borderId="0" xfId="506" applyFont="1" applyFill="1" applyBorder="1" applyAlignment="1">
      <alignment horizontal="right" vertical="center" shrinkToFit="1"/>
    </xf>
    <xf numFmtId="0" fontId="1" fillId="0" borderId="0" xfId="0" applyFont="1" applyAlignment="1">
      <alignment horizontal="left"/>
    </xf>
    <xf numFmtId="44" fontId="1" fillId="0" borderId="0" xfId="505" applyFont="1" applyAlignment="1">
      <alignment horizontal="center" vertical="center"/>
    </xf>
    <xf numFmtId="0" fontId="1" fillId="0" borderId="0" xfId="0" applyFont="1" applyBorder="1" applyAlignment="1">
      <alignment horizontal="center" vertical="center"/>
    </xf>
    <xf numFmtId="1" fontId="1" fillId="0" borderId="0" xfId="0" applyNumberFormat="1" applyFont="1" applyAlignment="1">
      <alignment horizontal="center"/>
    </xf>
    <xf numFmtId="166" fontId="1" fillId="0" borderId="0" xfId="0" applyNumberFormat="1" applyFont="1"/>
    <xf numFmtId="9" fontId="1" fillId="0" borderId="0" xfId="506" applyFont="1" applyAlignment="1">
      <alignment horizontal="center" vertical="center"/>
    </xf>
    <xf numFmtId="0" fontId="1" fillId="0" borderId="0" xfId="0" applyFont="1" applyAlignment="1">
      <alignment horizontal="center" wrapText="1"/>
    </xf>
    <xf numFmtId="1" fontId="51" fillId="0" borderId="0" xfId="0" applyNumberFormat="1" applyFont="1"/>
    <xf numFmtId="9" fontId="51" fillId="0" borderId="0" xfId="506" applyFont="1"/>
  </cellXfs>
  <cellStyles count="507">
    <cellStyle name="Comma 2" xfId="1" xr:uid="{00000000-0005-0000-0000-000000000000}"/>
    <cellStyle name="Currency" xfId="505" builtinId="4"/>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Normal" xfId="0" builtinId="0"/>
    <cellStyle name="Normal 2" xfId="2" xr:uid="{00000000-0005-0000-0000-0000F6010000}"/>
    <cellStyle name="Normal 3" xfId="3" xr:uid="{00000000-0005-0000-0000-0000F7010000}"/>
    <cellStyle name="Note 2" xfId="4" xr:uid="{00000000-0005-0000-0000-0000F8010000}"/>
    <cellStyle name="Percent" xfId="506" builtinId="5"/>
  </cellStyles>
  <dxfs count="0"/>
  <tableStyles count="0" defaultTableStyle="TableStyleMedium9" defaultPivotStyle="PivotStyleMedium4"/>
  <colors>
    <mruColors>
      <color rgb="FFF2DCDB"/>
      <color rgb="FFD5FC7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394770</xdr:colOff>
      <xdr:row>3</xdr:row>
      <xdr:rowOff>0</xdr:rowOff>
    </xdr:from>
    <xdr:to>
      <xdr:col>19</xdr:col>
      <xdr:colOff>163402</xdr:colOff>
      <xdr:row>35</xdr:row>
      <xdr:rowOff>142875</xdr:rowOff>
    </xdr:to>
    <xdr:pic>
      <xdr:nvPicPr>
        <xdr:cNvPr id="3" name="Picture 2">
          <a:extLst>
            <a:ext uri="{FF2B5EF4-FFF2-40B4-BE49-F238E27FC236}">
              <a16:creationId xmlns:a16="http://schemas.microsoft.com/office/drawing/2014/main" id="{E4F5F894-0E9C-89DF-853C-016CE4F85CD8}"/>
            </a:ext>
          </a:extLst>
        </xdr:cNvPr>
        <xdr:cNvPicPr>
          <a:picLocks noChangeAspect="1"/>
        </xdr:cNvPicPr>
      </xdr:nvPicPr>
      <xdr:blipFill>
        <a:blip xmlns:r="http://schemas.openxmlformats.org/officeDocument/2006/relationships" r:embed="rId1"/>
        <a:stretch>
          <a:fillRect/>
        </a:stretch>
      </xdr:blipFill>
      <xdr:spPr>
        <a:xfrm>
          <a:off x="394770" y="714375"/>
          <a:ext cx="10989082" cy="6238875"/>
        </a:xfrm>
        <a:prstGeom prst="rect">
          <a:avLst/>
        </a:prstGeom>
      </xdr:spPr>
    </xdr:pic>
    <xdr:clientData/>
  </xdr:twoCellAnchor>
  <xdr:twoCellAnchor editAs="oneCell">
    <xdr:from>
      <xdr:col>9</xdr:col>
      <xdr:colOff>270945</xdr:colOff>
      <xdr:row>25</xdr:row>
      <xdr:rowOff>109954</xdr:rowOff>
    </xdr:from>
    <xdr:to>
      <xdr:col>11</xdr:col>
      <xdr:colOff>566426</xdr:colOff>
      <xdr:row>28</xdr:row>
      <xdr:rowOff>81455</xdr:rowOff>
    </xdr:to>
    <xdr:pic>
      <xdr:nvPicPr>
        <xdr:cNvPr id="6" name="Picture 5">
          <a:extLst>
            <a:ext uri="{FF2B5EF4-FFF2-40B4-BE49-F238E27FC236}">
              <a16:creationId xmlns:a16="http://schemas.microsoft.com/office/drawing/2014/main" id="{EB9B5D59-0526-7C4D-C342-12EEF5638DB7}"/>
            </a:ext>
          </a:extLst>
        </xdr:cNvPr>
        <xdr:cNvPicPr>
          <a:picLocks noChangeAspect="1"/>
        </xdr:cNvPicPr>
      </xdr:nvPicPr>
      <xdr:blipFill>
        <a:blip xmlns:r="http://schemas.openxmlformats.org/officeDocument/2006/relationships" r:embed="rId2"/>
        <a:stretch>
          <a:fillRect/>
        </a:stretch>
      </xdr:blipFill>
      <xdr:spPr>
        <a:xfrm>
          <a:off x="5585895" y="5015329"/>
          <a:ext cx="1476581" cy="543001"/>
        </a:xfrm>
        <a:prstGeom prst="rect">
          <a:avLst/>
        </a:prstGeom>
      </xdr:spPr>
    </xdr:pic>
    <xdr:clientData/>
  </xdr:twoCellAnchor>
  <xdr:twoCellAnchor>
    <xdr:from>
      <xdr:col>9</xdr:col>
      <xdr:colOff>325977</xdr:colOff>
      <xdr:row>23</xdr:row>
      <xdr:rowOff>152400</xdr:rowOff>
    </xdr:from>
    <xdr:to>
      <xdr:col>11</xdr:col>
      <xdr:colOff>495311</xdr:colOff>
      <xdr:row>25</xdr:row>
      <xdr:rowOff>109954</xdr:rowOff>
    </xdr:to>
    <xdr:sp macro="" textlink="">
      <xdr:nvSpPr>
        <xdr:cNvPr id="7" name="TextBox 7">
          <a:extLst>
            <a:ext uri="{FF2B5EF4-FFF2-40B4-BE49-F238E27FC236}">
              <a16:creationId xmlns:a16="http://schemas.microsoft.com/office/drawing/2014/main" id="{D9C9F948-B56C-379B-6B1F-8F6F9759D7D7}"/>
            </a:ext>
          </a:extLst>
        </xdr:cNvPr>
        <xdr:cNvSpPr txBox="1"/>
      </xdr:nvSpPr>
      <xdr:spPr>
        <a:xfrm>
          <a:off x="5640927" y="4676775"/>
          <a:ext cx="1350434" cy="338554"/>
        </a:xfrm>
        <a:prstGeom prst="rect">
          <a:avLst/>
        </a:prstGeom>
        <a:noFill/>
      </xdr:spPr>
      <xdr:txBody>
        <a:bodyPr wrap="square" rtlCol="0">
          <a:spAutoFit/>
        </a:bodyPr>
        <a:lstStyle>
          <a:defPPr>
            <a:defRPr lang="en-GB"/>
          </a:defPPr>
          <a:lvl1pPr algn="l" defTabSz="449263" rtl="0" fontAlgn="base">
            <a:spcBef>
              <a:spcPct val="0"/>
            </a:spcBef>
            <a:spcAft>
              <a:spcPct val="0"/>
            </a:spcAft>
            <a:defRPr sz="2400" kern="1200">
              <a:solidFill>
                <a:schemeClr val="bg1"/>
              </a:solidFill>
              <a:latin typeface="Times New Roman" pitchFamily="18" charset="0"/>
              <a:ea typeface="MS Gothic"/>
              <a:cs typeface="MS Gothic"/>
            </a:defRPr>
          </a:lvl1pPr>
          <a:lvl2pPr marL="742950" indent="-285750" algn="l" defTabSz="449263" rtl="0" fontAlgn="base">
            <a:spcBef>
              <a:spcPct val="0"/>
            </a:spcBef>
            <a:spcAft>
              <a:spcPct val="0"/>
            </a:spcAft>
            <a:defRPr sz="2400" kern="1200">
              <a:solidFill>
                <a:schemeClr val="bg1"/>
              </a:solidFill>
              <a:latin typeface="Times New Roman" pitchFamily="18" charset="0"/>
              <a:ea typeface="MS Gothic"/>
              <a:cs typeface="MS Gothic"/>
            </a:defRPr>
          </a:lvl2pPr>
          <a:lvl3pPr marL="11430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3pPr>
          <a:lvl4pPr marL="16002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4pPr>
          <a:lvl5pPr marL="20574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5pPr>
          <a:lvl6pPr marL="2286000" algn="l" defTabSz="914400" rtl="0" eaLnBrk="1" latinLnBrk="0" hangingPunct="1">
            <a:defRPr sz="2400" kern="1200">
              <a:solidFill>
                <a:schemeClr val="bg1"/>
              </a:solidFill>
              <a:latin typeface="Times New Roman" pitchFamily="18" charset="0"/>
              <a:ea typeface="MS Gothic"/>
              <a:cs typeface="MS Gothic"/>
            </a:defRPr>
          </a:lvl6pPr>
          <a:lvl7pPr marL="2743200" algn="l" defTabSz="914400" rtl="0" eaLnBrk="1" latinLnBrk="0" hangingPunct="1">
            <a:defRPr sz="2400" kern="1200">
              <a:solidFill>
                <a:schemeClr val="bg1"/>
              </a:solidFill>
              <a:latin typeface="Times New Roman" pitchFamily="18" charset="0"/>
              <a:ea typeface="MS Gothic"/>
              <a:cs typeface="MS Gothic"/>
            </a:defRPr>
          </a:lvl7pPr>
          <a:lvl8pPr marL="3200400" algn="l" defTabSz="914400" rtl="0" eaLnBrk="1" latinLnBrk="0" hangingPunct="1">
            <a:defRPr sz="2400" kern="1200">
              <a:solidFill>
                <a:schemeClr val="bg1"/>
              </a:solidFill>
              <a:latin typeface="Times New Roman" pitchFamily="18" charset="0"/>
              <a:ea typeface="MS Gothic"/>
              <a:cs typeface="MS Gothic"/>
            </a:defRPr>
          </a:lvl8pPr>
          <a:lvl9pPr marL="3657600" algn="l" defTabSz="914400" rtl="0" eaLnBrk="1" latinLnBrk="0" hangingPunct="1">
            <a:defRPr sz="2400" kern="1200">
              <a:solidFill>
                <a:schemeClr val="bg1"/>
              </a:solidFill>
              <a:latin typeface="Times New Roman" pitchFamily="18" charset="0"/>
              <a:ea typeface="MS Gothic"/>
              <a:cs typeface="MS Gothic"/>
            </a:defRPr>
          </a:lvl9pPr>
        </a:lstStyle>
        <a:p>
          <a:r>
            <a:rPr lang="en-US" sz="1600">
              <a:solidFill>
                <a:schemeClr val="tx1"/>
              </a:solidFill>
            </a:rPr>
            <a:t>Scarlett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O48"/>
  <sheetViews>
    <sheetView tabSelected="1" zoomScaleNormal="100" zoomScalePageLayoutView="110" workbookViewId="0">
      <selection activeCell="F2" sqref="F2:M2"/>
    </sheetView>
  </sheetViews>
  <sheetFormatPr defaultColWidth="8.85546875" defaultRowHeight="14.25" x14ac:dyDescent="0.2"/>
  <cols>
    <col min="1" max="1" width="29.42578125" style="2" customWidth="1"/>
    <col min="2" max="2" width="45" style="2" customWidth="1"/>
    <col min="3" max="3" width="18.28515625" style="2" customWidth="1"/>
    <col min="4" max="4" width="10" style="2" customWidth="1"/>
    <col min="5" max="5" width="10" style="30" customWidth="1"/>
    <col min="6" max="12" width="10" style="1" customWidth="1"/>
    <col min="13" max="13" width="10" style="2" customWidth="1"/>
    <col min="14" max="16384" width="8.85546875" style="2"/>
  </cols>
  <sheetData>
    <row r="1" spans="1:15" ht="20.25" x14ac:dyDescent="0.3">
      <c r="A1" s="107" t="s">
        <v>187</v>
      </c>
      <c r="B1" s="107"/>
      <c r="C1" s="107"/>
      <c r="D1" s="107"/>
      <c r="E1" s="107"/>
      <c r="F1" s="107"/>
      <c r="G1" s="107"/>
      <c r="H1" s="107"/>
      <c r="I1" s="107"/>
      <c r="J1" s="107"/>
      <c r="K1" s="107"/>
      <c r="L1" s="107"/>
      <c r="M1" s="107"/>
    </row>
    <row r="2" spans="1:15" ht="23.25" x14ac:dyDescent="0.35">
      <c r="D2" s="77"/>
      <c r="E2" s="35"/>
      <c r="F2" s="112" t="s">
        <v>188</v>
      </c>
      <c r="G2" s="112"/>
      <c r="H2" s="112"/>
      <c r="I2" s="112"/>
      <c r="J2" s="112"/>
      <c r="K2" s="112"/>
      <c r="L2" s="112"/>
      <c r="M2" s="112"/>
    </row>
    <row r="3" spans="1:15" ht="23.25" x14ac:dyDescent="0.35">
      <c r="A3" s="57" t="s">
        <v>25</v>
      </c>
      <c r="B3" s="35"/>
      <c r="C3" s="35"/>
      <c r="D3" s="35"/>
      <c r="E3" s="35"/>
      <c r="F3" s="111" t="s">
        <v>41</v>
      </c>
      <c r="G3" s="111"/>
      <c r="H3" s="111"/>
      <c r="I3" s="111"/>
      <c r="J3" s="111"/>
      <c r="K3" s="111"/>
      <c r="L3" s="111"/>
      <c r="M3" s="111"/>
    </row>
    <row r="4" spans="1:15" ht="23.25" x14ac:dyDescent="0.35">
      <c r="A4" s="57" t="s">
        <v>74</v>
      </c>
      <c r="B4" s="35"/>
      <c r="C4" s="35"/>
      <c r="D4" s="35"/>
      <c r="E4" s="35"/>
      <c r="F4" s="108" t="s">
        <v>138</v>
      </c>
      <c r="G4" s="109"/>
      <c r="H4" s="109"/>
      <c r="I4" s="109"/>
      <c r="J4" s="109"/>
      <c r="K4" s="110"/>
      <c r="L4" s="78">
        <v>1</v>
      </c>
    </row>
    <row r="5" spans="1:15" ht="18" x14ac:dyDescent="0.25">
      <c r="A5" s="51" t="s">
        <v>120</v>
      </c>
      <c r="B5" s="51"/>
      <c r="C5" s="51"/>
      <c r="D5" s="10"/>
      <c r="E5" s="28"/>
      <c r="F5" s="113"/>
      <c r="G5" s="113"/>
      <c r="H5" s="113"/>
      <c r="I5" s="113"/>
      <c r="J5" s="113"/>
      <c r="K5" s="15"/>
      <c r="L5" s="15"/>
    </row>
    <row r="6" spans="1:15" ht="15.75" thickBot="1" x14ac:dyDescent="0.3">
      <c r="D6" s="10"/>
      <c r="E6" s="28"/>
      <c r="F6" s="105" t="s">
        <v>24</v>
      </c>
      <c r="G6" s="105"/>
      <c r="H6" s="105"/>
      <c r="I6" s="105"/>
      <c r="J6" s="105"/>
      <c r="K6" s="105"/>
      <c r="L6" s="105"/>
      <c r="M6" s="105"/>
    </row>
    <row r="7" spans="1:15" ht="18.75" thickBot="1" x14ac:dyDescent="0.3">
      <c r="A7" s="114" t="s">
        <v>36</v>
      </c>
      <c r="B7" s="115"/>
      <c r="C7" s="17"/>
      <c r="D7" s="18"/>
      <c r="E7" s="29"/>
      <c r="F7" s="106" t="s">
        <v>35</v>
      </c>
      <c r="G7" s="106"/>
      <c r="H7" s="106"/>
      <c r="I7" s="106"/>
      <c r="J7" s="106"/>
      <c r="K7" s="106"/>
      <c r="L7" s="106"/>
      <c r="M7" s="106"/>
      <c r="N7" s="1"/>
      <c r="O7" s="1"/>
    </row>
    <row r="8" spans="1:15" ht="15.75" thickBot="1" x14ac:dyDescent="0.3">
      <c r="A8" s="56" t="s">
        <v>40</v>
      </c>
      <c r="B8" s="56" t="s">
        <v>39</v>
      </c>
      <c r="F8" s="30"/>
      <c r="G8" s="30"/>
      <c r="H8" s="30"/>
      <c r="I8" s="30"/>
      <c r="J8" s="30"/>
      <c r="K8" s="30"/>
      <c r="L8" s="30"/>
      <c r="M8" s="30"/>
      <c r="N8" s="1"/>
      <c r="O8" s="1"/>
    </row>
    <row r="9" spans="1:15" ht="15.75" thickBot="1" x14ac:dyDescent="0.3">
      <c r="A9" s="58">
        <v>1</v>
      </c>
      <c r="B9" s="133">
        <f>A9*L4</f>
        <v>1</v>
      </c>
      <c r="D9" s="12"/>
      <c r="E9" s="52" t="s">
        <v>131</v>
      </c>
      <c r="F9" s="52" t="s">
        <v>26</v>
      </c>
      <c r="G9" s="52" t="s">
        <v>27</v>
      </c>
      <c r="H9" s="52" t="s">
        <v>28</v>
      </c>
      <c r="I9" s="52" t="s">
        <v>29</v>
      </c>
      <c r="J9" s="52" t="s">
        <v>30</v>
      </c>
      <c r="K9" s="52" t="s">
        <v>31</v>
      </c>
      <c r="L9" s="59" t="s">
        <v>131</v>
      </c>
      <c r="M9" s="61" t="s">
        <v>26</v>
      </c>
      <c r="N9" s="1"/>
      <c r="O9" s="1"/>
    </row>
    <row r="10" spans="1:15" ht="18" x14ac:dyDescent="0.25">
      <c r="A10" s="55"/>
      <c r="B10" s="55"/>
      <c r="C10" s="36"/>
      <c r="D10" s="12"/>
      <c r="E10" s="53"/>
      <c r="F10" s="53"/>
      <c r="G10" s="53"/>
      <c r="H10" s="53"/>
      <c r="I10" s="53"/>
      <c r="J10" s="53"/>
      <c r="K10" s="53"/>
      <c r="L10" s="53"/>
      <c r="M10" s="53"/>
      <c r="N10" s="1"/>
      <c r="O10" s="1"/>
    </row>
    <row r="11" spans="1:15" ht="22.5" x14ac:dyDescent="0.25">
      <c r="A11" s="76"/>
      <c r="B11" s="76"/>
      <c r="C11" s="36"/>
      <c r="D11" s="12"/>
      <c r="E11" s="20" t="s">
        <v>32</v>
      </c>
      <c r="F11" s="20" t="s">
        <v>32</v>
      </c>
      <c r="G11" s="20" t="s">
        <v>32</v>
      </c>
      <c r="H11" s="20" t="s">
        <v>32</v>
      </c>
      <c r="I11" s="20" t="s">
        <v>32</v>
      </c>
      <c r="J11" s="20" t="s">
        <v>32</v>
      </c>
      <c r="K11" s="20" t="s">
        <v>32</v>
      </c>
      <c r="L11" s="20" t="s">
        <v>32</v>
      </c>
      <c r="M11" s="20" t="s">
        <v>32</v>
      </c>
      <c r="N11" s="1"/>
      <c r="O11" s="1"/>
    </row>
    <row r="12" spans="1:15" s="12" customFormat="1" ht="45" x14ac:dyDescent="0.2">
      <c r="A12" s="21" t="s">
        <v>33</v>
      </c>
      <c r="B12" s="21" t="s">
        <v>42</v>
      </c>
      <c r="C12" s="21" t="s">
        <v>34</v>
      </c>
      <c r="D12" s="21" t="s">
        <v>132</v>
      </c>
      <c r="E12" s="31" t="s">
        <v>0</v>
      </c>
      <c r="F12" s="22" t="s">
        <v>0</v>
      </c>
      <c r="G12" s="22" t="s">
        <v>0</v>
      </c>
      <c r="H12" s="23" t="s">
        <v>1</v>
      </c>
      <c r="I12" s="23" t="s">
        <v>1</v>
      </c>
      <c r="J12" s="23" t="s">
        <v>1</v>
      </c>
      <c r="K12" s="23" t="s">
        <v>1</v>
      </c>
      <c r="L12" s="23" t="s">
        <v>1</v>
      </c>
      <c r="M12" s="23" t="s">
        <v>1</v>
      </c>
      <c r="N12" s="24"/>
    </row>
    <row r="13" spans="1:15" ht="15" x14ac:dyDescent="0.25">
      <c r="A13" s="3" t="s">
        <v>180</v>
      </c>
      <c r="B13" s="42" t="s">
        <v>44</v>
      </c>
      <c r="C13" s="71"/>
      <c r="D13" s="71"/>
      <c r="E13" s="14" t="s">
        <v>23</v>
      </c>
      <c r="F13" s="11" t="s">
        <v>2</v>
      </c>
      <c r="G13" s="11" t="s">
        <v>2</v>
      </c>
      <c r="H13" s="11" t="s">
        <v>2</v>
      </c>
      <c r="I13" s="11" t="s">
        <v>2</v>
      </c>
      <c r="J13" s="11" t="s">
        <v>2</v>
      </c>
      <c r="K13" s="11" t="s">
        <v>2</v>
      </c>
      <c r="L13" s="11" t="s">
        <v>2</v>
      </c>
      <c r="M13" s="11" t="s">
        <v>2</v>
      </c>
    </row>
    <row r="14" spans="1:15" ht="15" x14ac:dyDescent="0.25">
      <c r="A14" s="3" t="s">
        <v>181</v>
      </c>
      <c r="B14" s="42" t="s">
        <v>75</v>
      </c>
      <c r="C14" s="71"/>
      <c r="D14" s="71"/>
      <c r="E14" s="14" t="s">
        <v>23</v>
      </c>
      <c r="F14" s="11" t="s">
        <v>2</v>
      </c>
      <c r="G14" s="11" t="s">
        <v>2</v>
      </c>
      <c r="H14" s="11" t="s">
        <v>2</v>
      </c>
      <c r="I14" s="11" t="s">
        <v>2</v>
      </c>
      <c r="J14" s="11" t="s">
        <v>2</v>
      </c>
      <c r="K14" s="11" t="s">
        <v>2</v>
      </c>
      <c r="L14" s="11" t="s">
        <v>2</v>
      </c>
      <c r="M14" s="11" t="s">
        <v>2</v>
      </c>
    </row>
    <row r="15" spans="1:15" ht="15" x14ac:dyDescent="0.25">
      <c r="A15" s="3" t="s">
        <v>189</v>
      </c>
      <c r="B15" s="42" t="s">
        <v>3</v>
      </c>
      <c r="C15" s="71"/>
      <c r="D15" s="71"/>
      <c r="E15" s="25"/>
      <c r="F15" s="9"/>
      <c r="G15" s="9"/>
      <c r="H15" s="11" t="s">
        <v>2</v>
      </c>
      <c r="I15" s="11" t="s">
        <v>2</v>
      </c>
      <c r="J15" s="11" t="s">
        <v>2</v>
      </c>
      <c r="K15" s="11" t="s">
        <v>2</v>
      </c>
      <c r="L15" s="11" t="s">
        <v>2</v>
      </c>
      <c r="M15" s="4"/>
    </row>
    <row r="16" spans="1:15" s="1" customFormat="1" ht="15" x14ac:dyDescent="0.25">
      <c r="A16" s="9" t="s">
        <v>182</v>
      </c>
      <c r="B16" s="42" t="s">
        <v>190</v>
      </c>
      <c r="C16" s="72"/>
      <c r="D16" s="72"/>
      <c r="E16" s="25"/>
      <c r="F16" s="9"/>
      <c r="G16" s="9"/>
      <c r="H16" s="9"/>
      <c r="I16" s="11" t="s">
        <v>2</v>
      </c>
      <c r="J16" s="11" t="s">
        <v>2</v>
      </c>
      <c r="K16" s="11" t="s">
        <v>2</v>
      </c>
      <c r="L16" s="11" t="s">
        <v>2</v>
      </c>
      <c r="M16" s="11" t="s">
        <v>2</v>
      </c>
    </row>
    <row r="17" spans="1:13" ht="15" x14ac:dyDescent="0.25">
      <c r="A17" s="3" t="s">
        <v>183</v>
      </c>
      <c r="B17" s="42" t="s">
        <v>191</v>
      </c>
      <c r="C17" s="71"/>
      <c r="D17" s="71"/>
      <c r="E17" s="25"/>
      <c r="F17" s="9"/>
      <c r="G17" s="9"/>
      <c r="H17" s="9"/>
      <c r="I17" s="11" t="s">
        <v>2</v>
      </c>
      <c r="J17" s="11" t="s">
        <v>2</v>
      </c>
      <c r="K17" s="11" t="s">
        <v>2</v>
      </c>
      <c r="L17" s="11" t="s">
        <v>2</v>
      </c>
      <c r="M17" s="102" t="s">
        <v>178</v>
      </c>
    </row>
    <row r="18" spans="1:13" ht="15" x14ac:dyDescent="0.25">
      <c r="A18" s="3" t="s">
        <v>137</v>
      </c>
      <c r="B18" s="42" t="s">
        <v>192</v>
      </c>
      <c r="C18" s="71"/>
      <c r="D18" s="71"/>
      <c r="E18" s="25"/>
      <c r="F18" s="9"/>
      <c r="G18" s="9"/>
      <c r="H18" s="25"/>
      <c r="I18" s="9"/>
      <c r="J18" s="9"/>
      <c r="K18" s="80" t="s">
        <v>135</v>
      </c>
      <c r="L18" s="4"/>
      <c r="M18" s="4"/>
    </row>
    <row r="19" spans="1:13" s="1" customFormat="1" ht="15" x14ac:dyDescent="0.25">
      <c r="A19" s="9" t="s">
        <v>184</v>
      </c>
      <c r="B19" s="42" t="s">
        <v>177</v>
      </c>
      <c r="C19" s="70"/>
      <c r="D19" s="70"/>
      <c r="E19" s="26"/>
      <c r="F19" s="5"/>
      <c r="G19" s="5"/>
      <c r="H19" s="80" t="s">
        <v>135</v>
      </c>
      <c r="I19" s="80" t="s">
        <v>135</v>
      </c>
      <c r="J19" s="80" t="s">
        <v>135</v>
      </c>
      <c r="K19" s="5"/>
      <c r="L19" s="80" t="s">
        <v>135</v>
      </c>
      <c r="M19" s="80" t="s">
        <v>135</v>
      </c>
    </row>
    <row r="20" spans="1:13" ht="15" x14ac:dyDescent="0.25">
      <c r="A20" s="6"/>
      <c r="B20" s="41"/>
      <c r="C20" s="37"/>
      <c r="D20" s="37"/>
      <c r="E20" s="32"/>
      <c r="F20" s="7"/>
      <c r="G20" s="7"/>
      <c r="H20" s="8"/>
      <c r="I20" s="8"/>
      <c r="J20" s="8"/>
      <c r="K20" s="8"/>
      <c r="L20" s="8"/>
      <c r="M20" s="7"/>
    </row>
    <row r="21" spans="1:13" ht="24.75" x14ac:dyDescent="0.25">
      <c r="A21" s="64" t="s">
        <v>4</v>
      </c>
      <c r="B21" s="73" t="s">
        <v>123</v>
      </c>
      <c r="C21" s="63"/>
      <c r="D21" s="63"/>
      <c r="E21" s="25"/>
      <c r="G21" s="9"/>
      <c r="H21" s="14" t="s">
        <v>23</v>
      </c>
      <c r="I21" s="11" t="s">
        <v>2</v>
      </c>
      <c r="J21" s="11" t="s">
        <v>2</v>
      </c>
      <c r="K21" s="11" t="s">
        <v>2</v>
      </c>
      <c r="L21" s="11" t="s">
        <v>2</v>
      </c>
      <c r="M21" s="54" t="s">
        <v>77</v>
      </c>
    </row>
    <row r="22" spans="1:13" ht="15" x14ac:dyDescent="0.25">
      <c r="A22" s="64" t="s">
        <v>5</v>
      </c>
      <c r="B22" s="73" t="s">
        <v>126</v>
      </c>
      <c r="C22" s="63"/>
      <c r="D22" s="63"/>
      <c r="E22" s="25"/>
      <c r="F22" s="5"/>
      <c r="G22" s="9"/>
      <c r="H22" s="16" t="s">
        <v>23</v>
      </c>
      <c r="I22" s="62" t="s">
        <v>136</v>
      </c>
      <c r="J22" s="13" t="s">
        <v>21</v>
      </c>
      <c r="K22" s="13" t="s">
        <v>21</v>
      </c>
      <c r="L22" s="4" t="s">
        <v>21</v>
      </c>
      <c r="M22" s="60" t="s">
        <v>133</v>
      </c>
    </row>
    <row r="23" spans="1:13" ht="15" x14ac:dyDescent="0.25">
      <c r="A23" s="64" t="s">
        <v>22</v>
      </c>
      <c r="B23" s="68" t="s">
        <v>127</v>
      </c>
      <c r="C23" s="65"/>
      <c r="D23" s="63"/>
      <c r="E23" s="25"/>
      <c r="F23" s="5"/>
      <c r="G23" s="9"/>
      <c r="H23" s="16" t="s">
        <v>23</v>
      </c>
      <c r="I23" s="11" t="s">
        <v>2</v>
      </c>
      <c r="J23" s="5"/>
      <c r="K23" s="5"/>
      <c r="L23" s="5"/>
      <c r="M23" s="5"/>
    </row>
    <row r="24" spans="1:13" x14ac:dyDescent="0.2">
      <c r="A24" s="64"/>
      <c r="B24" s="66"/>
      <c r="C24" s="67"/>
      <c r="D24" s="67"/>
      <c r="E24" s="32"/>
      <c r="F24" s="7"/>
      <c r="G24" s="7"/>
      <c r="H24" s="7"/>
      <c r="I24" s="7"/>
      <c r="J24" s="7"/>
      <c r="K24" s="7"/>
      <c r="L24" s="7"/>
      <c r="M24" s="7"/>
    </row>
    <row r="25" spans="1:13" ht="15" x14ac:dyDescent="0.25">
      <c r="A25" s="64" t="s">
        <v>6</v>
      </c>
      <c r="B25" s="68" t="s">
        <v>128</v>
      </c>
      <c r="C25" s="74"/>
      <c r="D25" s="74"/>
      <c r="E25" s="25"/>
      <c r="F25" s="5" t="s">
        <v>21</v>
      </c>
      <c r="G25" s="9"/>
      <c r="H25" s="14" t="s">
        <v>23</v>
      </c>
      <c r="I25" s="11" t="s">
        <v>2</v>
      </c>
      <c r="J25" s="11" t="s">
        <v>2</v>
      </c>
      <c r="K25" s="11" t="s">
        <v>2</v>
      </c>
      <c r="L25" s="11" t="s">
        <v>2</v>
      </c>
      <c r="M25" s="60" t="s">
        <v>179</v>
      </c>
    </row>
    <row r="26" spans="1:13" ht="15" x14ac:dyDescent="0.25">
      <c r="A26" s="64" t="s">
        <v>7</v>
      </c>
      <c r="B26" s="68" t="s">
        <v>80</v>
      </c>
      <c r="C26" s="75"/>
      <c r="D26" s="74"/>
      <c r="E26" s="38"/>
      <c r="F26" s="39" t="s">
        <v>21</v>
      </c>
      <c r="G26" s="9"/>
      <c r="H26" s="14" t="s">
        <v>23</v>
      </c>
      <c r="I26" s="11" t="s">
        <v>2</v>
      </c>
      <c r="J26" s="11" t="s">
        <v>2</v>
      </c>
      <c r="K26" s="11" t="s">
        <v>2</v>
      </c>
      <c r="L26" s="11" t="s">
        <v>2</v>
      </c>
      <c r="M26" s="40"/>
    </row>
    <row r="27" spans="1:13" s="1" customFormat="1" ht="15" x14ac:dyDescent="0.25">
      <c r="A27" s="64" t="s">
        <v>8</v>
      </c>
      <c r="B27" s="73" t="s">
        <v>122</v>
      </c>
      <c r="C27" s="63"/>
      <c r="D27" s="74"/>
      <c r="E27" s="25"/>
      <c r="F27" s="5"/>
      <c r="G27" s="14" t="s">
        <v>23</v>
      </c>
      <c r="H27" s="11" t="s">
        <v>2</v>
      </c>
      <c r="I27" s="11" t="s">
        <v>2</v>
      </c>
      <c r="J27" s="11" t="s">
        <v>2</v>
      </c>
      <c r="K27" s="11" t="s">
        <v>2</v>
      </c>
      <c r="L27" s="11" t="s">
        <v>2</v>
      </c>
      <c r="M27" s="4"/>
    </row>
    <row r="28" spans="1:13" s="1" customFormat="1" x14ac:dyDescent="0.2">
      <c r="A28" s="64"/>
      <c r="B28" s="68"/>
      <c r="C28" s="67"/>
      <c r="D28" s="67"/>
      <c r="E28" s="32"/>
      <c r="F28" s="7"/>
      <c r="G28" s="7"/>
      <c r="H28" s="7"/>
      <c r="I28" s="7"/>
      <c r="J28" s="7"/>
      <c r="K28" s="7"/>
      <c r="L28" s="7"/>
      <c r="M28" s="7"/>
    </row>
    <row r="29" spans="1:13" s="1" customFormat="1" ht="24.75" x14ac:dyDescent="0.25">
      <c r="A29" s="64" t="s">
        <v>81</v>
      </c>
      <c r="B29" s="68" t="s">
        <v>125</v>
      </c>
      <c r="C29" s="63"/>
      <c r="D29" s="63"/>
      <c r="E29" s="26"/>
      <c r="F29" s="5"/>
      <c r="G29" s="4"/>
      <c r="H29" s="14" t="s">
        <v>23</v>
      </c>
      <c r="I29" s="11" t="s">
        <v>2</v>
      </c>
      <c r="J29" s="11" t="s">
        <v>2</v>
      </c>
      <c r="K29" s="11" t="s">
        <v>2</v>
      </c>
      <c r="L29" s="54" t="s">
        <v>76</v>
      </c>
      <c r="M29" s="5"/>
    </row>
    <row r="30" spans="1:13" s="1" customFormat="1" ht="15" x14ac:dyDescent="0.25">
      <c r="A30" s="64" t="s">
        <v>9</v>
      </c>
      <c r="B30" s="68" t="s">
        <v>82</v>
      </c>
      <c r="C30" s="63"/>
      <c r="D30" s="63"/>
      <c r="E30" s="26"/>
      <c r="F30" s="5"/>
      <c r="G30" s="4"/>
      <c r="H30" s="14" t="s">
        <v>23</v>
      </c>
      <c r="I30" s="11" t="s">
        <v>2</v>
      </c>
      <c r="J30" s="11" t="s">
        <v>2</v>
      </c>
      <c r="K30" s="11" t="s">
        <v>2</v>
      </c>
      <c r="L30" s="11" t="s">
        <v>2</v>
      </c>
      <c r="M30" s="5"/>
    </row>
    <row r="31" spans="1:13" s="1" customFormat="1" ht="15" x14ac:dyDescent="0.25">
      <c r="A31" s="64" t="s">
        <v>10</v>
      </c>
      <c r="B31" s="68" t="s">
        <v>121</v>
      </c>
      <c r="C31" s="63"/>
      <c r="D31" s="63"/>
      <c r="E31" s="25"/>
      <c r="F31" s="5"/>
      <c r="H31" s="14" t="s">
        <v>23</v>
      </c>
      <c r="I31" s="11" t="s">
        <v>2</v>
      </c>
      <c r="J31" s="11" t="s">
        <v>2</v>
      </c>
      <c r="K31" s="11" t="s">
        <v>2</v>
      </c>
      <c r="L31" s="11" t="s">
        <v>2</v>
      </c>
      <c r="M31" s="5"/>
    </row>
    <row r="32" spans="1:13" s="1" customFormat="1" ht="15" x14ac:dyDescent="0.25">
      <c r="A32" s="64" t="s">
        <v>11</v>
      </c>
      <c r="B32" s="73" t="s">
        <v>124</v>
      </c>
      <c r="C32" s="63"/>
      <c r="D32" s="63"/>
      <c r="E32" s="25"/>
      <c r="F32" s="5"/>
      <c r="G32" s="5"/>
      <c r="H32" s="14" t="s">
        <v>23</v>
      </c>
      <c r="I32" s="11" t="s">
        <v>2</v>
      </c>
      <c r="J32" s="11" t="s">
        <v>2</v>
      </c>
      <c r="K32" s="11" t="s">
        <v>2</v>
      </c>
      <c r="L32" s="11" t="s">
        <v>2</v>
      </c>
      <c r="M32" s="5"/>
    </row>
    <row r="33" spans="1:13" s="1" customFormat="1" x14ac:dyDescent="0.2">
      <c r="A33" s="64"/>
      <c r="B33" s="68"/>
      <c r="C33" s="67"/>
      <c r="D33" s="67"/>
      <c r="E33" s="32"/>
      <c r="F33" s="7"/>
      <c r="G33" s="7"/>
      <c r="H33" s="7"/>
      <c r="I33" s="7"/>
      <c r="J33" s="7"/>
      <c r="K33" s="7"/>
      <c r="L33" s="7"/>
      <c r="M33" s="7"/>
    </row>
    <row r="34" spans="1:13" s="1" customFormat="1" ht="15" x14ac:dyDescent="0.25">
      <c r="A34" s="64" t="s">
        <v>12</v>
      </c>
      <c r="B34" s="68" t="s">
        <v>195</v>
      </c>
      <c r="C34" s="63"/>
      <c r="D34" s="63"/>
      <c r="E34" s="27"/>
      <c r="F34" s="5"/>
      <c r="G34" s="5"/>
      <c r="H34" s="14" t="s">
        <v>23</v>
      </c>
      <c r="I34" s="11" t="s">
        <v>2</v>
      </c>
      <c r="J34" s="11" t="s">
        <v>2</v>
      </c>
      <c r="K34" s="11" t="s">
        <v>2</v>
      </c>
      <c r="L34" s="11" t="s">
        <v>2</v>
      </c>
      <c r="M34" s="5"/>
    </row>
    <row r="35" spans="1:13" s="1" customFormat="1" ht="15" x14ac:dyDescent="0.25">
      <c r="A35" s="64" t="s">
        <v>13</v>
      </c>
      <c r="B35" s="68" t="s">
        <v>193</v>
      </c>
      <c r="C35" s="63"/>
      <c r="D35" s="63"/>
      <c r="E35" s="27"/>
      <c r="F35" s="5"/>
      <c r="G35" s="5"/>
      <c r="H35" s="14" t="s">
        <v>23</v>
      </c>
      <c r="I35" s="11" t="s">
        <v>2</v>
      </c>
      <c r="J35" s="11" t="s">
        <v>2</v>
      </c>
      <c r="K35" s="11" t="s">
        <v>2</v>
      </c>
      <c r="L35" s="11" t="s">
        <v>2</v>
      </c>
      <c r="M35" s="60" t="s">
        <v>134</v>
      </c>
    </row>
    <row r="36" spans="1:13" s="1" customFormat="1" ht="15" x14ac:dyDescent="0.25">
      <c r="A36" s="64" t="s">
        <v>14</v>
      </c>
      <c r="B36" s="68" t="s">
        <v>194</v>
      </c>
      <c r="C36" s="63"/>
      <c r="D36" s="63"/>
      <c r="E36" s="27"/>
      <c r="F36" s="5"/>
      <c r="G36" s="4"/>
      <c r="H36" s="14" t="s">
        <v>23</v>
      </c>
      <c r="I36" s="11" t="s">
        <v>2</v>
      </c>
      <c r="J36" s="11" t="s">
        <v>2</v>
      </c>
      <c r="K36" s="11" t="s">
        <v>2</v>
      </c>
      <c r="L36" s="11" t="s">
        <v>2</v>
      </c>
      <c r="M36" s="5"/>
    </row>
    <row r="37" spans="1:13" s="1" customFormat="1" ht="15" x14ac:dyDescent="0.25">
      <c r="A37" s="64" t="s">
        <v>15</v>
      </c>
      <c r="B37" s="68" t="s">
        <v>129</v>
      </c>
      <c r="C37" s="63"/>
      <c r="D37" s="63"/>
      <c r="E37" s="25"/>
      <c r="F37" s="5"/>
      <c r="G37" s="5"/>
      <c r="H37" s="14" t="s">
        <v>23</v>
      </c>
      <c r="I37" s="11" t="s">
        <v>2</v>
      </c>
      <c r="J37" s="11" t="s">
        <v>2</v>
      </c>
      <c r="K37" s="11" t="s">
        <v>2</v>
      </c>
      <c r="L37" s="11" t="s">
        <v>2</v>
      </c>
      <c r="M37" s="5"/>
    </row>
    <row r="38" spans="1:13" s="1" customFormat="1" ht="15" x14ac:dyDescent="0.25">
      <c r="A38" s="64" t="s">
        <v>16</v>
      </c>
      <c r="B38" s="73" t="s">
        <v>175</v>
      </c>
      <c r="C38" s="63"/>
      <c r="D38" s="63"/>
      <c r="E38" s="25"/>
      <c r="F38" s="5"/>
      <c r="G38" s="14" t="s">
        <v>23</v>
      </c>
      <c r="H38" s="11" t="s">
        <v>2</v>
      </c>
      <c r="I38" s="11" t="s">
        <v>2</v>
      </c>
      <c r="J38" s="11" t="s">
        <v>2</v>
      </c>
      <c r="K38" s="11" t="s">
        <v>2</v>
      </c>
      <c r="L38" s="11" t="s">
        <v>2</v>
      </c>
      <c r="M38" s="5"/>
    </row>
    <row r="39" spans="1:13" s="1" customFormat="1" x14ac:dyDescent="0.2">
      <c r="A39" s="64"/>
      <c r="B39" s="68"/>
      <c r="C39" s="69"/>
      <c r="D39" s="69"/>
      <c r="E39" s="32"/>
      <c r="F39" s="7"/>
      <c r="G39" s="7"/>
      <c r="H39" s="7"/>
      <c r="I39" s="7"/>
      <c r="J39" s="7"/>
      <c r="K39" s="7"/>
      <c r="L39" s="7"/>
      <c r="M39" s="7"/>
    </row>
    <row r="40" spans="1:13" s="1" customFormat="1" ht="15" x14ac:dyDescent="0.25">
      <c r="A40" s="64" t="s">
        <v>17</v>
      </c>
      <c r="B40" s="68" t="s">
        <v>142</v>
      </c>
      <c r="C40" s="63"/>
      <c r="D40" s="63"/>
      <c r="E40" s="25"/>
      <c r="F40" s="5"/>
      <c r="G40" s="4"/>
      <c r="H40" s="14" t="s">
        <v>23</v>
      </c>
      <c r="I40" s="11" t="s">
        <v>2</v>
      </c>
      <c r="J40" s="11" t="s">
        <v>2</v>
      </c>
      <c r="K40" s="11" t="s">
        <v>2</v>
      </c>
      <c r="L40" s="11" t="s">
        <v>2</v>
      </c>
      <c r="M40" s="5"/>
    </row>
    <row r="41" spans="1:13" s="1" customFormat="1" ht="15" x14ac:dyDescent="0.25">
      <c r="A41" s="64" t="s">
        <v>18</v>
      </c>
      <c r="B41" s="68" t="s">
        <v>130</v>
      </c>
      <c r="C41" s="63"/>
      <c r="D41" s="63"/>
      <c r="E41" s="25"/>
      <c r="F41" s="5"/>
      <c r="G41" s="4"/>
      <c r="H41" s="14" t="s">
        <v>23</v>
      </c>
      <c r="I41" s="11" t="s">
        <v>2</v>
      </c>
      <c r="J41" s="11" t="s">
        <v>2</v>
      </c>
      <c r="K41" s="11" t="s">
        <v>2</v>
      </c>
      <c r="L41" s="11" t="s">
        <v>2</v>
      </c>
      <c r="M41" s="5"/>
    </row>
    <row r="42" spans="1:13" s="1" customFormat="1" ht="15" x14ac:dyDescent="0.25">
      <c r="A42" s="64" t="s">
        <v>19</v>
      </c>
      <c r="B42" s="73" t="s">
        <v>176</v>
      </c>
      <c r="C42" s="63"/>
      <c r="D42" s="63"/>
      <c r="E42" s="25"/>
      <c r="F42" s="5"/>
      <c r="G42" s="5"/>
      <c r="H42" s="14" t="s">
        <v>23</v>
      </c>
      <c r="I42" s="11" t="s">
        <v>2</v>
      </c>
      <c r="J42" s="11" t="s">
        <v>2</v>
      </c>
      <c r="K42" s="11" t="s">
        <v>2</v>
      </c>
      <c r="L42" s="11" t="s">
        <v>2</v>
      </c>
      <c r="M42" s="5"/>
    </row>
    <row r="43" spans="1:13" s="1" customFormat="1" ht="15" x14ac:dyDescent="0.25">
      <c r="A43" s="64" t="s">
        <v>20</v>
      </c>
      <c r="B43" s="73" t="s">
        <v>122</v>
      </c>
      <c r="C43" s="63"/>
      <c r="D43" s="63"/>
      <c r="E43" s="25"/>
      <c r="F43" s="5"/>
      <c r="G43" s="14" t="s">
        <v>23</v>
      </c>
      <c r="H43" s="11" t="s">
        <v>2</v>
      </c>
      <c r="I43" s="11" t="s">
        <v>2</v>
      </c>
      <c r="J43" s="11" t="s">
        <v>2</v>
      </c>
      <c r="K43" s="11" t="s">
        <v>2</v>
      </c>
      <c r="L43" s="11" t="s">
        <v>2</v>
      </c>
      <c r="M43" s="5"/>
    </row>
    <row r="44" spans="1:13" s="1" customFormat="1" x14ac:dyDescent="0.2">
      <c r="A44" s="64"/>
      <c r="B44" s="68"/>
      <c r="C44" s="69"/>
      <c r="D44" s="69"/>
      <c r="E44" s="32"/>
      <c r="F44" s="7"/>
      <c r="G44" s="7"/>
      <c r="H44" s="7"/>
      <c r="I44" s="7"/>
      <c r="J44" s="7"/>
      <c r="K44" s="7"/>
      <c r="L44" s="7"/>
      <c r="M44" s="7"/>
    </row>
    <row r="45" spans="1:13" s="1" customFormat="1" ht="15" x14ac:dyDescent="0.25">
      <c r="A45" s="64" t="s">
        <v>139</v>
      </c>
      <c r="B45" s="68" t="s">
        <v>83</v>
      </c>
      <c r="C45" s="63"/>
      <c r="D45" s="63"/>
      <c r="E45" s="25"/>
      <c r="F45" s="5"/>
      <c r="H45" s="14" t="s">
        <v>23</v>
      </c>
      <c r="I45" s="11" t="s">
        <v>2</v>
      </c>
      <c r="J45" s="11" t="s">
        <v>2</v>
      </c>
      <c r="K45" s="11" t="s">
        <v>2</v>
      </c>
      <c r="L45" s="11" t="s">
        <v>2</v>
      </c>
      <c r="M45" s="5"/>
    </row>
    <row r="46" spans="1:13" s="1" customFormat="1" ht="15" x14ac:dyDescent="0.25">
      <c r="A46" s="17"/>
      <c r="B46" s="17"/>
      <c r="C46" s="2"/>
      <c r="D46" s="103"/>
      <c r="E46" s="104"/>
      <c r="F46" s="17"/>
      <c r="H46" s="17"/>
      <c r="I46" s="17"/>
    </row>
    <row r="47" spans="1:13" ht="15" x14ac:dyDescent="0.25">
      <c r="A47" s="33" t="s">
        <v>37</v>
      </c>
      <c r="B47" s="34"/>
      <c r="C47" s="19"/>
      <c r="D47" s="19"/>
      <c r="E47" s="15"/>
      <c r="F47" s="17"/>
      <c r="G47" s="17"/>
      <c r="H47" s="17"/>
      <c r="I47" s="17"/>
      <c r="J47" s="17"/>
      <c r="M47" s="1"/>
    </row>
    <row r="48" spans="1:13" ht="15" x14ac:dyDescent="0.25">
      <c r="A48" s="33" t="s">
        <v>38</v>
      </c>
      <c r="E48" s="17"/>
      <c r="F48" s="17"/>
      <c r="G48" s="17"/>
    </row>
  </sheetData>
  <autoFilter ref="A12:L45" xr:uid="{00000000-0009-0000-0000-000000000000}"/>
  <mergeCells count="9">
    <mergeCell ref="D46:E46"/>
    <mergeCell ref="F6:M6"/>
    <mergeCell ref="F7:M7"/>
    <mergeCell ref="A1:M1"/>
    <mergeCell ref="F4:K4"/>
    <mergeCell ref="F3:M3"/>
    <mergeCell ref="F2:M2"/>
    <mergeCell ref="F5:J5"/>
    <mergeCell ref="A7:B7"/>
  </mergeCells>
  <phoneticPr fontId="10" type="noConversion"/>
  <printOptions horizontalCentered="1" verticalCentered="1"/>
  <pageMargins left="0.25" right="0.25" top="0.35" bottom="0.25" header="0.5" footer="0.25"/>
  <pageSetup scale="65" orientation="landscape" r:id="rId1"/>
  <headerFooter>
    <oddFooter>&amp;L&amp;"Calibri,Bold"&amp;K000000&amp;F&amp;C&amp;"Calibri,Regular"&amp;K000000&amp;D&amp;R&amp;"Calibri,Regular"&amp;K000000Page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A1:K342"/>
  <sheetViews>
    <sheetView zoomScaleNormal="100" workbookViewId="0">
      <selection activeCell="E51" sqref="E51"/>
    </sheetView>
  </sheetViews>
  <sheetFormatPr defaultColWidth="8.85546875" defaultRowHeight="12.75" x14ac:dyDescent="0.2"/>
  <cols>
    <col min="1" max="1" width="9.140625" style="49" customWidth="1"/>
    <col min="2" max="7" width="8.85546875" style="44"/>
    <col min="8" max="11" width="9.140625" style="44" customWidth="1"/>
    <col min="12" max="16384" width="8.85546875" style="44"/>
  </cols>
  <sheetData>
    <row r="1" spans="1:11" ht="23.25" x14ac:dyDescent="0.35">
      <c r="A1" s="118" t="s">
        <v>45</v>
      </c>
      <c r="B1" s="118"/>
      <c r="C1" s="118"/>
      <c r="D1" s="118"/>
      <c r="E1" s="118"/>
      <c r="F1" s="118"/>
      <c r="G1" s="118"/>
      <c r="H1" s="43"/>
      <c r="I1" s="43"/>
      <c r="J1" s="43"/>
      <c r="K1" s="43"/>
    </row>
    <row r="2" spans="1:11" ht="23.25" x14ac:dyDescent="0.35">
      <c r="A2" s="119" t="s">
        <v>46</v>
      </c>
      <c r="B2" s="119"/>
      <c r="C2" s="119"/>
      <c r="D2" s="119"/>
      <c r="E2" s="119"/>
      <c r="F2" s="119"/>
      <c r="G2" s="119"/>
      <c r="H2" s="43"/>
      <c r="I2" s="43"/>
      <c r="J2" s="43"/>
      <c r="K2" s="43"/>
    </row>
    <row r="3" spans="1:11" ht="23.25" x14ac:dyDescent="0.35">
      <c r="A3" s="120" t="s">
        <v>47</v>
      </c>
      <c r="B3" s="120"/>
      <c r="C3" s="120"/>
      <c r="D3" s="120"/>
      <c r="E3" s="120"/>
      <c r="F3" s="120"/>
      <c r="G3" s="120"/>
      <c r="H3" s="43"/>
      <c r="I3" s="43"/>
      <c r="J3" s="43"/>
      <c r="K3" s="43"/>
    </row>
    <row r="4" spans="1:11" ht="24" thickBot="1" x14ac:dyDescent="0.4">
      <c r="A4" s="121"/>
      <c r="B4" s="121"/>
      <c r="C4" s="121"/>
      <c r="D4" s="121"/>
      <c r="E4" s="121"/>
      <c r="F4" s="121"/>
      <c r="G4" s="121"/>
      <c r="H4" s="43"/>
      <c r="I4" s="43"/>
      <c r="J4" s="43"/>
      <c r="K4" s="43"/>
    </row>
    <row r="5" spans="1:11" ht="24" thickBot="1" x14ac:dyDescent="0.4">
      <c r="A5" s="45" t="s">
        <v>48</v>
      </c>
      <c r="B5" s="122" t="s">
        <v>49</v>
      </c>
      <c r="C5" s="122"/>
      <c r="D5" s="122"/>
      <c r="E5" s="122"/>
      <c r="F5" s="122"/>
      <c r="G5" s="123"/>
      <c r="H5" s="43"/>
      <c r="I5" s="43"/>
      <c r="J5" s="43"/>
      <c r="K5" s="43"/>
    </row>
    <row r="6" spans="1:11" x14ac:dyDescent="0.2">
      <c r="A6" s="46" t="s">
        <v>50</v>
      </c>
      <c r="B6" s="116" t="s">
        <v>51</v>
      </c>
      <c r="C6" s="116"/>
      <c r="D6" s="116"/>
      <c r="E6" s="116"/>
      <c r="F6" s="116"/>
      <c r="G6" s="117"/>
    </row>
    <row r="7" spans="1:11" x14ac:dyDescent="0.2">
      <c r="A7" s="47" t="s">
        <v>88</v>
      </c>
      <c r="B7" s="124" t="s">
        <v>89</v>
      </c>
      <c r="C7" s="124"/>
      <c r="D7" s="124"/>
      <c r="E7" s="124"/>
      <c r="F7" s="124"/>
      <c r="G7" s="125"/>
    </row>
    <row r="8" spans="1:11" x14ac:dyDescent="0.2">
      <c r="A8" s="47" t="s">
        <v>52</v>
      </c>
      <c r="B8" s="124" t="s">
        <v>53</v>
      </c>
      <c r="C8" s="124"/>
      <c r="D8" s="124"/>
      <c r="E8" s="124"/>
      <c r="F8" s="124"/>
      <c r="G8" s="125"/>
    </row>
    <row r="9" spans="1:11" x14ac:dyDescent="0.2">
      <c r="A9" s="47" t="s">
        <v>54</v>
      </c>
      <c r="B9" s="124" t="s">
        <v>90</v>
      </c>
      <c r="C9" s="124"/>
      <c r="D9" s="124"/>
      <c r="E9" s="124"/>
      <c r="F9" s="124"/>
      <c r="G9" s="125"/>
    </row>
    <row r="10" spans="1:11" x14ac:dyDescent="0.2">
      <c r="A10" s="47" t="s">
        <v>55</v>
      </c>
      <c r="B10" s="124" t="s">
        <v>87</v>
      </c>
      <c r="C10" s="124"/>
      <c r="D10" s="124"/>
      <c r="E10" s="124"/>
      <c r="F10" s="124"/>
      <c r="G10" s="125"/>
    </row>
    <row r="11" spans="1:11" x14ac:dyDescent="0.2">
      <c r="A11" s="47" t="s">
        <v>84</v>
      </c>
      <c r="B11" s="124" t="s">
        <v>56</v>
      </c>
      <c r="C11" s="124"/>
      <c r="D11" s="124"/>
      <c r="E11" s="124"/>
      <c r="F11" s="124"/>
      <c r="G11" s="125"/>
    </row>
    <row r="12" spans="1:11" x14ac:dyDescent="0.2">
      <c r="A12" s="47" t="s">
        <v>78</v>
      </c>
      <c r="B12" s="126" t="s">
        <v>79</v>
      </c>
      <c r="C12" s="127"/>
      <c r="D12" s="127"/>
      <c r="E12" s="127"/>
      <c r="F12" s="127"/>
      <c r="G12" s="128"/>
    </row>
    <row r="13" spans="1:11" x14ac:dyDescent="0.2">
      <c r="A13" s="47" t="s">
        <v>57</v>
      </c>
      <c r="B13" s="124" t="s">
        <v>58</v>
      </c>
      <c r="C13" s="124"/>
      <c r="D13" s="124"/>
      <c r="E13" s="124"/>
      <c r="F13" s="124"/>
      <c r="G13" s="125"/>
    </row>
    <row r="14" spans="1:11" x14ac:dyDescent="0.2">
      <c r="A14" s="47" t="s">
        <v>59</v>
      </c>
      <c r="B14" s="124" t="s">
        <v>60</v>
      </c>
      <c r="C14" s="124"/>
      <c r="D14" s="124"/>
      <c r="E14" s="124"/>
      <c r="F14" s="124"/>
      <c r="G14" s="125"/>
    </row>
    <row r="15" spans="1:11" x14ac:dyDescent="0.2">
      <c r="A15" s="47" t="s">
        <v>61</v>
      </c>
      <c r="B15" s="124" t="s">
        <v>43</v>
      </c>
      <c r="C15" s="124"/>
      <c r="D15" s="124"/>
      <c r="E15" s="124"/>
      <c r="F15" s="124"/>
      <c r="G15" s="125"/>
    </row>
    <row r="16" spans="1:11" x14ac:dyDescent="0.2">
      <c r="A16" s="47" t="s">
        <v>62</v>
      </c>
      <c r="B16" s="124" t="s">
        <v>63</v>
      </c>
      <c r="C16" s="124"/>
      <c r="D16" s="124"/>
      <c r="E16" s="124"/>
      <c r="F16" s="124"/>
      <c r="G16" s="125"/>
    </row>
    <row r="17" spans="1:7" x14ac:dyDescent="0.2">
      <c r="A17" s="47" t="s">
        <v>64</v>
      </c>
      <c r="B17" s="124" t="s">
        <v>140</v>
      </c>
      <c r="C17" s="124"/>
      <c r="D17" s="124"/>
      <c r="E17" s="124"/>
      <c r="F17" s="124"/>
      <c r="G17" s="125"/>
    </row>
    <row r="18" spans="1:7" x14ac:dyDescent="0.2">
      <c r="A18" s="47" t="s">
        <v>73</v>
      </c>
      <c r="B18" s="124" t="s">
        <v>65</v>
      </c>
      <c r="C18" s="124"/>
      <c r="D18" s="124"/>
      <c r="E18" s="124"/>
      <c r="F18" s="124"/>
      <c r="G18" s="125"/>
    </row>
    <row r="19" spans="1:7" x14ac:dyDescent="0.2">
      <c r="A19" s="47" t="s">
        <v>66</v>
      </c>
      <c r="B19" s="124" t="s">
        <v>91</v>
      </c>
      <c r="C19" s="124"/>
      <c r="D19" s="124"/>
      <c r="E19" s="124"/>
      <c r="F19" s="124"/>
      <c r="G19" s="125"/>
    </row>
    <row r="20" spans="1:7" x14ac:dyDescent="0.2">
      <c r="A20" s="47" t="s">
        <v>67</v>
      </c>
      <c r="B20" s="124" t="s">
        <v>68</v>
      </c>
      <c r="C20" s="124"/>
      <c r="D20" s="124"/>
      <c r="E20" s="124"/>
      <c r="F20" s="124"/>
      <c r="G20" s="125"/>
    </row>
    <row r="21" spans="1:7" x14ac:dyDescent="0.2">
      <c r="A21" s="47" t="s">
        <v>69</v>
      </c>
      <c r="B21" s="124" t="s">
        <v>70</v>
      </c>
      <c r="C21" s="124"/>
      <c r="D21" s="124"/>
      <c r="E21" s="124"/>
      <c r="F21" s="124"/>
      <c r="G21" s="125"/>
    </row>
    <row r="22" spans="1:7" ht="13.5" thickBot="1" x14ac:dyDescent="0.25">
      <c r="A22" s="48" t="s">
        <v>85</v>
      </c>
      <c r="B22" s="129" t="s">
        <v>86</v>
      </c>
      <c r="C22" s="129"/>
      <c r="D22" s="129"/>
      <c r="E22" s="129"/>
      <c r="F22" s="129"/>
      <c r="G22" s="130"/>
    </row>
    <row r="23" spans="1:7" ht="13.5" thickBot="1" x14ac:dyDescent="0.25">
      <c r="A23" s="48" t="s">
        <v>71</v>
      </c>
      <c r="B23" s="129" t="s">
        <v>72</v>
      </c>
      <c r="C23" s="129"/>
      <c r="D23" s="129"/>
      <c r="E23" s="129"/>
      <c r="F23" s="129"/>
      <c r="G23" s="130"/>
    </row>
    <row r="341" s="44" customFormat="1" x14ac:dyDescent="0.2"/>
    <row r="342" s="44" customFormat="1" x14ac:dyDescent="0.2"/>
  </sheetData>
  <mergeCells count="23">
    <mergeCell ref="B19:G19"/>
    <mergeCell ref="B20:G20"/>
    <mergeCell ref="B21:G21"/>
    <mergeCell ref="B22:G22"/>
    <mergeCell ref="B23:G23"/>
    <mergeCell ref="B18:G18"/>
    <mergeCell ref="B7:G7"/>
    <mergeCell ref="B8:G8"/>
    <mergeCell ref="B9:G9"/>
    <mergeCell ref="B10:G10"/>
    <mergeCell ref="B11:G11"/>
    <mergeCell ref="B12:G12"/>
    <mergeCell ref="B13:G13"/>
    <mergeCell ref="B14:G14"/>
    <mergeCell ref="B15:G15"/>
    <mergeCell ref="B16:G16"/>
    <mergeCell ref="B17:G17"/>
    <mergeCell ref="B6:G6"/>
    <mergeCell ref="A1:G1"/>
    <mergeCell ref="A2:G2"/>
    <mergeCell ref="A3:G3"/>
    <mergeCell ref="A4:G4"/>
    <mergeCell ref="B5:G5"/>
  </mergeCells>
  <phoneticPr fontId="10" type="noConversion"/>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E87E-838A-6A46-A06B-2727AAE7DF18}">
  <sheetPr codeName="Sheet3">
    <tabColor theme="9" tint="0.39997558519241921"/>
    <pageSetUpPr fitToPage="1"/>
  </sheetPr>
  <dimension ref="A1:M39"/>
  <sheetViews>
    <sheetView workbookViewId="0">
      <selection activeCell="D28" sqref="D28"/>
    </sheetView>
  </sheetViews>
  <sheetFormatPr defaultColWidth="11" defaultRowHeight="15" x14ac:dyDescent="0.25"/>
  <cols>
    <col min="11" max="11" width="11" customWidth="1"/>
  </cols>
  <sheetData>
    <row r="1" spans="1:13" ht="18" x14ac:dyDescent="0.25">
      <c r="A1" s="83" t="s">
        <v>92</v>
      </c>
      <c r="B1" s="84"/>
      <c r="C1" s="84"/>
      <c r="D1" s="84"/>
      <c r="E1" s="2"/>
      <c r="F1" s="83" t="s">
        <v>93</v>
      </c>
      <c r="G1" s="84"/>
      <c r="H1" s="84"/>
      <c r="I1" s="84"/>
      <c r="J1" s="2"/>
      <c r="K1" s="2"/>
      <c r="L1" s="2"/>
    </row>
    <row r="2" spans="1:13" x14ac:dyDescent="0.25">
      <c r="A2" s="2"/>
      <c r="B2" s="2"/>
      <c r="C2" s="2"/>
      <c r="D2" s="2"/>
      <c r="E2" s="2"/>
      <c r="F2" s="2"/>
      <c r="G2" s="2"/>
      <c r="H2" s="2"/>
      <c r="I2" s="2"/>
      <c r="J2" s="2"/>
      <c r="K2" s="2"/>
      <c r="L2" s="2"/>
    </row>
    <row r="3" spans="1:13" ht="15.75" x14ac:dyDescent="0.25">
      <c r="A3" s="85"/>
      <c r="B3" s="85"/>
      <c r="C3" s="85"/>
      <c r="D3" s="85"/>
      <c r="E3" s="85"/>
      <c r="F3" s="85"/>
      <c r="G3" s="85"/>
      <c r="H3" s="85"/>
      <c r="I3" s="85"/>
      <c r="J3" s="85"/>
      <c r="K3" s="85"/>
      <c r="L3" s="85"/>
      <c r="M3" s="50"/>
    </row>
    <row r="4" spans="1:13" ht="15.75" x14ac:dyDescent="0.25">
      <c r="A4" s="86" t="s">
        <v>94</v>
      </c>
      <c r="B4" s="87"/>
      <c r="C4" s="87"/>
      <c r="D4" s="85"/>
      <c r="E4" s="85"/>
      <c r="F4" s="85"/>
      <c r="G4" s="85"/>
      <c r="H4" s="85"/>
      <c r="I4" s="85"/>
      <c r="J4" s="85"/>
      <c r="K4" s="85"/>
      <c r="L4" s="85"/>
      <c r="M4" s="50"/>
    </row>
    <row r="5" spans="1:13" ht="15.75" x14ac:dyDescent="0.25">
      <c r="A5" s="88" t="s">
        <v>95</v>
      </c>
      <c r="B5" s="85"/>
      <c r="C5" s="85"/>
      <c r="D5" s="85"/>
      <c r="E5" s="85"/>
      <c r="F5" s="85"/>
      <c r="G5" s="85"/>
      <c r="H5" s="85"/>
      <c r="I5" s="85"/>
      <c r="J5" s="85"/>
      <c r="K5" s="85"/>
      <c r="L5" s="85"/>
      <c r="M5" s="50"/>
    </row>
    <row r="6" spans="1:13" ht="15.75" x14ac:dyDescent="0.25">
      <c r="A6" s="88" t="s">
        <v>96</v>
      </c>
      <c r="B6" s="85"/>
      <c r="C6" s="85"/>
      <c r="D6" s="85"/>
      <c r="E6" s="85"/>
      <c r="F6" s="85"/>
      <c r="G6" s="85"/>
      <c r="H6" s="85"/>
      <c r="I6" s="85"/>
      <c r="J6" s="85"/>
      <c r="K6" s="85"/>
      <c r="L6" s="85"/>
      <c r="M6" s="50"/>
    </row>
    <row r="7" spans="1:13" ht="15.75" x14ac:dyDescent="0.25">
      <c r="A7" s="88" t="s">
        <v>97</v>
      </c>
      <c r="B7" s="85"/>
      <c r="C7" s="85"/>
      <c r="D7" s="85"/>
      <c r="E7" s="85"/>
      <c r="F7" s="85"/>
      <c r="G7" s="85"/>
      <c r="H7" s="85"/>
      <c r="I7" s="85"/>
      <c r="J7" s="85"/>
      <c r="K7" s="85"/>
      <c r="L7" s="85"/>
      <c r="M7" s="50"/>
    </row>
    <row r="8" spans="1:13" ht="15.75" x14ac:dyDescent="0.25">
      <c r="A8" s="88" t="s">
        <v>98</v>
      </c>
      <c r="B8" s="85"/>
      <c r="C8" s="85"/>
      <c r="D8" s="85"/>
      <c r="E8" s="85"/>
      <c r="F8" s="85"/>
      <c r="G8" s="85"/>
      <c r="H8" s="85"/>
      <c r="I8" s="85"/>
      <c r="J8" s="85"/>
      <c r="K8" s="85"/>
      <c r="L8" s="85"/>
      <c r="M8" s="50"/>
    </row>
    <row r="9" spans="1:13" ht="15.75" x14ac:dyDescent="0.25">
      <c r="A9" s="85" t="s">
        <v>99</v>
      </c>
      <c r="B9" s="85"/>
      <c r="C9" s="85"/>
      <c r="D9" s="85"/>
      <c r="E9" s="85"/>
      <c r="F9" s="85"/>
      <c r="G9" s="85"/>
      <c r="H9" s="85"/>
      <c r="I9" s="85"/>
      <c r="J9" s="85"/>
      <c r="K9" s="85"/>
      <c r="L9" s="85"/>
      <c r="M9" s="50"/>
    </row>
    <row r="10" spans="1:13" ht="15.75" x14ac:dyDescent="0.25">
      <c r="A10" s="88" t="s">
        <v>100</v>
      </c>
      <c r="B10" s="85"/>
      <c r="C10" s="85"/>
      <c r="D10" s="85"/>
      <c r="E10" s="85"/>
      <c r="F10" s="85"/>
      <c r="G10" s="85"/>
      <c r="H10" s="85"/>
      <c r="I10" s="85"/>
      <c r="J10" s="85"/>
      <c r="K10" s="85"/>
      <c r="L10" s="85"/>
      <c r="M10" s="50"/>
    </row>
    <row r="11" spans="1:13" ht="15.75" x14ac:dyDescent="0.25">
      <c r="A11" s="88" t="s">
        <v>101</v>
      </c>
      <c r="B11" s="85"/>
      <c r="C11" s="85"/>
      <c r="D11" s="85"/>
      <c r="E11" s="85"/>
      <c r="F11" s="85"/>
      <c r="G11" s="85"/>
      <c r="H11" s="85"/>
      <c r="I11" s="85"/>
      <c r="J11" s="85"/>
      <c r="K11" s="85"/>
      <c r="L11" s="85"/>
      <c r="M11" s="50"/>
    </row>
    <row r="12" spans="1:13" ht="15.75" x14ac:dyDescent="0.25">
      <c r="A12" s="88"/>
      <c r="B12" s="85"/>
      <c r="C12" s="85"/>
      <c r="D12" s="85"/>
      <c r="E12" s="85"/>
      <c r="F12" s="85"/>
      <c r="G12" s="85"/>
      <c r="H12" s="85"/>
      <c r="I12" s="85"/>
      <c r="J12" s="85"/>
      <c r="K12" s="85"/>
      <c r="L12" s="85"/>
      <c r="M12" s="50"/>
    </row>
    <row r="13" spans="1:13" ht="15.75" x14ac:dyDescent="0.25">
      <c r="A13" s="86" t="s">
        <v>102</v>
      </c>
      <c r="B13" s="87"/>
      <c r="C13" s="87"/>
      <c r="D13" s="85"/>
      <c r="E13" s="85"/>
      <c r="F13" s="85"/>
      <c r="G13" s="85"/>
      <c r="H13" s="85"/>
      <c r="I13" s="85"/>
      <c r="J13" s="85"/>
      <c r="K13" s="85"/>
      <c r="L13" s="85"/>
      <c r="M13" s="50"/>
    </row>
    <row r="14" spans="1:13" ht="15.75" x14ac:dyDescent="0.25">
      <c r="A14" s="88" t="s">
        <v>103</v>
      </c>
      <c r="B14" s="85"/>
      <c r="C14" s="85"/>
      <c r="D14" s="85"/>
      <c r="E14" s="85"/>
      <c r="F14" s="85"/>
      <c r="G14" s="85"/>
      <c r="H14" s="85"/>
      <c r="I14" s="85"/>
      <c r="J14" s="85"/>
      <c r="K14" s="85"/>
      <c r="L14" s="85"/>
      <c r="M14" s="50"/>
    </row>
    <row r="15" spans="1:13" ht="15.75" x14ac:dyDescent="0.25">
      <c r="A15" s="88" t="s">
        <v>104</v>
      </c>
      <c r="B15" s="85"/>
      <c r="C15" s="85"/>
      <c r="D15" s="85"/>
      <c r="E15" s="85"/>
      <c r="F15" s="85"/>
      <c r="G15" s="85"/>
      <c r="H15" s="85"/>
      <c r="I15" s="85"/>
      <c r="J15" s="85"/>
      <c r="K15" s="85"/>
      <c r="L15" s="85"/>
      <c r="M15" s="50"/>
    </row>
    <row r="16" spans="1:13" ht="15.75" x14ac:dyDescent="0.25">
      <c r="A16" s="88" t="s">
        <v>105</v>
      </c>
      <c r="B16" s="85"/>
      <c r="C16" s="85"/>
      <c r="D16" s="85"/>
      <c r="E16" s="85"/>
      <c r="F16" s="85"/>
      <c r="G16" s="85"/>
      <c r="H16" s="85"/>
      <c r="I16" s="85"/>
      <c r="J16" s="85"/>
      <c r="K16" s="85"/>
      <c r="L16" s="85"/>
      <c r="M16" s="50"/>
    </row>
    <row r="17" spans="1:13" ht="15.75" x14ac:dyDescent="0.25">
      <c r="A17" s="88" t="s">
        <v>106</v>
      </c>
      <c r="B17" s="85"/>
      <c r="C17" s="85"/>
      <c r="D17" s="85"/>
      <c r="E17" s="85"/>
      <c r="F17" s="85"/>
      <c r="G17" s="85"/>
      <c r="H17" s="85"/>
      <c r="I17" s="85"/>
      <c r="J17" s="85"/>
      <c r="K17" s="85"/>
      <c r="L17" s="85"/>
      <c r="M17" s="50"/>
    </row>
    <row r="18" spans="1:13" ht="15.75" x14ac:dyDescent="0.25">
      <c r="A18" s="88" t="s">
        <v>107</v>
      </c>
      <c r="B18" s="85"/>
      <c r="C18" s="85"/>
      <c r="D18" s="85"/>
      <c r="E18" s="85"/>
      <c r="F18" s="85"/>
      <c r="G18" s="85"/>
      <c r="H18" s="85"/>
      <c r="I18" s="85"/>
      <c r="J18" s="85"/>
      <c r="K18" s="85"/>
      <c r="L18" s="85"/>
      <c r="M18" s="50"/>
    </row>
    <row r="19" spans="1:13" ht="15.75" x14ac:dyDescent="0.25">
      <c r="A19" s="88"/>
      <c r="B19" s="85"/>
      <c r="C19" s="85"/>
      <c r="D19" s="85"/>
      <c r="E19" s="85"/>
      <c r="F19" s="85"/>
      <c r="G19" s="85"/>
      <c r="H19" s="85"/>
      <c r="I19" s="85"/>
      <c r="J19" s="85"/>
      <c r="K19" s="85"/>
      <c r="L19" s="85"/>
      <c r="M19" s="50"/>
    </row>
    <row r="20" spans="1:13" ht="15.75" x14ac:dyDescent="0.25">
      <c r="A20" s="86" t="s">
        <v>108</v>
      </c>
      <c r="B20" s="87"/>
      <c r="C20" s="87"/>
      <c r="D20" s="85"/>
      <c r="E20" s="85"/>
      <c r="F20" s="85"/>
      <c r="G20" s="85"/>
      <c r="H20" s="85"/>
      <c r="I20" s="85"/>
      <c r="J20" s="85"/>
      <c r="K20" s="85"/>
      <c r="L20" s="85"/>
      <c r="M20" s="50"/>
    </row>
    <row r="21" spans="1:13" ht="15.75" x14ac:dyDescent="0.25">
      <c r="A21" s="88" t="s">
        <v>109</v>
      </c>
      <c r="B21" s="85"/>
      <c r="C21" s="85"/>
      <c r="D21" s="85"/>
      <c r="E21" s="85"/>
      <c r="F21" s="85"/>
      <c r="G21" s="85"/>
      <c r="H21" s="85"/>
      <c r="I21" s="85"/>
      <c r="J21" s="85"/>
      <c r="K21" s="85"/>
      <c r="L21" s="85"/>
      <c r="M21" s="50"/>
    </row>
    <row r="22" spans="1:13" ht="15.75" x14ac:dyDescent="0.25">
      <c r="A22" s="88" t="s">
        <v>110</v>
      </c>
      <c r="B22" s="85"/>
      <c r="C22" s="85"/>
      <c r="D22" s="85"/>
      <c r="E22" s="85"/>
      <c r="F22" s="85"/>
      <c r="G22" s="85"/>
      <c r="H22" s="85"/>
      <c r="I22" s="85"/>
      <c r="J22" s="85"/>
      <c r="K22" s="85"/>
      <c r="L22" s="85"/>
      <c r="M22" s="50"/>
    </row>
    <row r="23" spans="1:13" ht="15.75" x14ac:dyDescent="0.25">
      <c r="A23" s="88" t="s">
        <v>111</v>
      </c>
      <c r="B23" s="85"/>
      <c r="C23" s="85"/>
      <c r="D23" s="85"/>
      <c r="E23" s="85"/>
      <c r="F23" s="85"/>
      <c r="G23" s="85"/>
      <c r="H23" s="85"/>
      <c r="I23" s="85"/>
      <c r="J23" s="85"/>
      <c r="K23" s="85"/>
      <c r="L23" s="85"/>
      <c r="M23" s="50"/>
    </row>
    <row r="24" spans="1:13" ht="15.75" x14ac:dyDescent="0.25">
      <c r="A24" s="88" t="s">
        <v>112</v>
      </c>
      <c r="B24" s="85"/>
      <c r="C24" s="85"/>
      <c r="D24" s="85"/>
      <c r="E24" s="85"/>
      <c r="F24" s="85"/>
      <c r="G24" s="85"/>
      <c r="H24" s="85"/>
      <c r="I24" s="85"/>
      <c r="J24" s="85"/>
      <c r="K24" s="85"/>
      <c r="L24" s="85"/>
      <c r="M24" s="50"/>
    </row>
    <row r="25" spans="1:13" ht="15.75" x14ac:dyDescent="0.25">
      <c r="A25" s="88"/>
      <c r="B25" s="85"/>
      <c r="C25" s="85"/>
      <c r="D25" s="85"/>
      <c r="E25" s="85"/>
      <c r="F25" s="85"/>
      <c r="G25" s="85"/>
      <c r="H25" s="85"/>
      <c r="I25" s="85"/>
      <c r="J25" s="85"/>
      <c r="K25" s="85"/>
      <c r="L25" s="85"/>
      <c r="M25" s="50"/>
    </row>
    <row r="26" spans="1:13" ht="15.75" x14ac:dyDescent="0.25">
      <c r="A26" s="86" t="s">
        <v>113</v>
      </c>
      <c r="B26" s="87"/>
      <c r="C26" s="87"/>
      <c r="D26" s="88" t="s">
        <v>114</v>
      </c>
      <c r="E26" s="85"/>
      <c r="F26" s="85"/>
      <c r="G26" s="85"/>
      <c r="H26" s="85"/>
      <c r="I26" s="85"/>
      <c r="J26" s="85"/>
      <c r="K26" s="85"/>
      <c r="L26" s="85"/>
      <c r="M26" s="50"/>
    </row>
    <row r="27" spans="1:13" ht="15.75" x14ac:dyDescent="0.25">
      <c r="A27" s="86"/>
      <c r="B27" s="87"/>
      <c r="C27" s="87"/>
      <c r="D27" s="88" t="s">
        <v>174</v>
      </c>
      <c r="E27" s="85"/>
      <c r="F27" s="85"/>
      <c r="G27" s="85"/>
      <c r="H27" s="85"/>
      <c r="I27" s="85"/>
      <c r="J27" s="85"/>
      <c r="K27" s="85"/>
      <c r="L27" s="85"/>
      <c r="M27" s="50"/>
    </row>
    <row r="28" spans="1:13" ht="15.75" x14ac:dyDescent="0.25">
      <c r="A28" s="88"/>
      <c r="B28" s="85"/>
      <c r="C28" s="85"/>
      <c r="D28" s="85"/>
      <c r="E28" s="85"/>
      <c r="F28" s="85"/>
      <c r="G28" s="85"/>
      <c r="H28" s="85"/>
      <c r="I28" s="85"/>
      <c r="J28" s="85"/>
      <c r="K28" s="85"/>
      <c r="L28" s="2"/>
    </row>
    <row r="29" spans="1:13" ht="20.25" x14ac:dyDescent="0.3">
      <c r="A29" s="89" t="s">
        <v>115</v>
      </c>
      <c r="B29" s="90"/>
      <c r="C29" s="90"/>
      <c r="D29" s="90"/>
      <c r="E29" s="90"/>
      <c r="F29" s="91"/>
      <c r="G29" s="91"/>
      <c r="H29" s="91"/>
      <c r="I29" s="91"/>
      <c r="J29" s="2"/>
      <c r="K29" s="2"/>
      <c r="L29" s="2"/>
    </row>
    <row r="30" spans="1:13" ht="20.25" x14ac:dyDescent="0.3">
      <c r="A30" s="92"/>
      <c r="B30" s="91"/>
      <c r="C30" s="91"/>
      <c r="D30" s="91"/>
      <c r="E30" s="91"/>
      <c r="F30" s="91"/>
      <c r="G30" s="91"/>
      <c r="H30" s="91"/>
      <c r="I30" s="91"/>
      <c r="J30" s="2"/>
      <c r="K30" s="2"/>
      <c r="L30" s="2"/>
    </row>
    <row r="31" spans="1:13" ht="18" x14ac:dyDescent="0.25">
      <c r="A31" s="93" t="s">
        <v>116</v>
      </c>
      <c r="B31" s="18"/>
      <c r="C31" s="18"/>
      <c r="D31" s="18"/>
      <c r="E31" s="18"/>
      <c r="F31" s="18"/>
      <c r="G31" s="18"/>
      <c r="H31" s="18"/>
      <c r="I31" s="18"/>
      <c r="J31" s="2"/>
      <c r="K31" s="2"/>
      <c r="L31" s="2"/>
    </row>
    <row r="32" spans="1:13" ht="18" x14ac:dyDescent="0.25">
      <c r="A32" s="93" t="s">
        <v>117</v>
      </c>
      <c r="B32" s="18"/>
      <c r="C32" s="18"/>
      <c r="D32" s="18"/>
      <c r="E32" s="18"/>
      <c r="F32" s="18"/>
      <c r="G32" s="18"/>
      <c r="H32" s="18"/>
      <c r="I32" s="18"/>
      <c r="J32" s="2"/>
      <c r="K32" s="2"/>
      <c r="L32" s="2"/>
    </row>
    <row r="33" spans="1:12" ht="18" x14ac:dyDescent="0.25">
      <c r="A33" s="93" t="s">
        <v>118</v>
      </c>
      <c r="B33" s="18"/>
      <c r="C33" s="18"/>
      <c r="D33" s="18"/>
      <c r="E33" s="18"/>
      <c r="F33" s="18"/>
      <c r="G33" s="18"/>
      <c r="H33" s="18"/>
      <c r="I33" s="18"/>
      <c r="J33" s="2"/>
      <c r="K33" s="2"/>
      <c r="L33" s="2"/>
    </row>
    <row r="34" spans="1:12" ht="18" x14ac:dyDescent="0.25">
      <c r="A34" s="93" t="s">
        <v>119</v>
      </c>
      <c r="B34" s="18"/>
      <c r="C34" s="18"/>
      <c r="D34" s="18"/>
      <c r="E34" s="18"/>
      <c r="F34" s="18"/>
      <c r="G34" s="18"/>
      <c r="H34" s="18"/>
      <c r="I34" s="18"/>
      <c r="J34" s="2"/>
      <c r="K34" s="2"/>
      <c r="L34" s="2"/>
    </row>
    <row r="35" spans="1:12" ht="18" x14ac:dyDescent="0.25">
      <c r="A35" s="93" t="s">
        <v>167</v>
      </c>
      <c r="B35" s="18"/>
      <c r="C35" s="18"/>
      <c r="D35" s="18"/>
      <c r="E35" s="18"/>
      <c r="F35" s="18"/>
      <c r="G35" s="18"/>
      <c r="H35" s="18"/>
      <c r="I35" s="18"/>
      <c r="J35" s="2"/>
      <c r="K35" s="2"/>
      <c r="L35" s="2"/>
    </row>
    <row r="36" spans="1:12" ht="18" x14ac:dyDescent="0.25">
      <c r="A36" s="93" t="s">
        <v>168</v>
      </c>
      <c r="B36" s="18"/>
      <c r="C36" s="18"/>
      <c r="D36" s="18"/>
      <c r="E36" s="18"/>
      <c r="F36" s="18"/>
      <c r="G36" s="18"/>
      <c r="H36" s="18"/>
      <c r="I36" s="18"/>
      <c r="J36" s="2"/>
      <c r="K36" s="2"/>
      <c r="L36" s="2"/>
    </row>
    <row r="37" spans="1:12" ht="18" x14ac:dyDescent="0.25">
      <c r="A37" s="93" t="s">
        <v>169</v>
      </c>
      <c r="B37" s="18"/>
      <c r="C37" s="18"/>
      <c r="D37" s="18"/>
      <c r="E37" s="18"/>
      <c r="F37" s="18"/>
      <c r="G37" s="18"/>
      <c r="H37" s="18"/>
      <c r="I37" s="18"/>
      <c r="J37" s="2"/>
      <c r="K37" s="2"/>
      <c r="L37" s="2"/>
    </row>
    <row r="38" spans="1:12" ht="18" x14ac:dyDescent="0.25">
      <c r="A38" s="18"/>
      <c r="B38" s="18"/>
      <c r="C38" s="18"/>
      <c r="D38" s="18"/>
      <c r="E38" s="18"/>
      <c r="F38" s="18"/>
      <c r="G38" s="18"/>
      <c r="H38" s="18"/>
      <c r="I38" s="18"/>
      <c r="J38" s="2"/>
      <c r="K38" s="2"/>
      <c r="L38" s="2"/>
    </row>
    <row r="39" spans="1:12" ht="18.75" x14ac:dyDescent="0.3">
      <c r="A39" s="94"/>
      <c r="B39" s="94"/>
      <c r="C39" s="94"/>
      <c r="D39" s="94"/>
      <c r="E39" s="94"/>
      <c r="F39" s="94"/>
      <c r="G39" s="94"/>
      <c r="H39" s="94"/>
      <c r="I39" s="94"/>
    </row>
  </sheetData>
  <pageMargins left="0.2" right="0.2" top="0" bottom="0" header="0" footer="0"/>
  <pageSetup scale="8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59CA-E1C8-4EA8-B659-B7D170F0BEF8}">
  <sheetPr codeName="Sheet5">
    <tabColor rgb="FFFFFF00"/>
    <pageSetUpPr fitToPage="1"/>
  </sheetPr>
  <dimension ref="F2"/>
  <sheetViews>
    <sheetView workbookViewId="0">
      <selection activeCell="C4" sqref="C4"/>
    </sheetView>
  </sheetViews>
  <sheetFormatPr defaultColWidth="8.85546875" defaultRowHeight="15" x14ac:dyDescent="0.25"/>
  <sheetData>
    <row r="2" spans="6:6" ht="26.25" x14ac:dyDescent="0.4">
      <c r="F2" s="79" t="s">
        <v>141</v>
      </c>
    </row>
  </sheetData>
  <pageMargins left="0.7" right="0.7" top="0.75" bottom="0.75" header="0.3" footer="0.3"/>
  <pageSetup scale="72"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0179-43EF-DB43-897A-6CDF65A98772}">
  <sheetPr codeName="Sheet6">
    <tabColor theme="7" tint="-0.249977111117893"/>
  </sheetPr>
  <dimension ref="A2:I27"/>
  <sheetViews>
    <sheetView workbookViewId="0">
      <selection activeCell="H42" sqref="H42"/>
    </sheetView>
  </sheetViews>
  <sheetFormatPr defaultColWidth="11.42578125" defaultRowHeight="15" x14ac:dyDescent="0.25"/>
  <sheetData>
    <row r="2" spans="1:9" ht="20.25" x14ac:dyDescent="0.3">
      <c r="A2" s="132" t="s">
        <v>154</v>
      </c>
      <c r="B2" s="132"/>
      <c r="C2" s="132"/>
      <c r="D2" s="132"/>
      <c r="E2" s="132"/>
      <c r="F2" s="132"/>
      <c r="G2" s="132"/>
      <c r="H2" s="132"/>
      <c r="I2" s="132"/>
    </row>
    <row r="3" spans="1:9" ht="15.75" x14ac:dyDescent="0.25">
      <c r="A3" s="81"/>
      <c r="B3" s="81"/>
      <c r="C3" s="81"/>
      <c r="D3" s="81"/>
      <c r="E3" s="81"/>
      <c r="F3" s="81"/>
      <c r="G3" s="81"/>
      <c r="H3" s="81"/>
      <c r="I3" s="81"/>
    </row>
    <row r="4" spans="1:9" x14ac:dyDescent="0.25">
      <c r="A4" s="131" t="s">
        <v>155</v>
      </c>
      <c r="B4" s="131"/>
      <c r="C4" s="131"/>
      <c r="D4" s="131"/>
      <c r="E4" s="131"/>
      <c r="F4" s="131"/>
      <c r="G4" s="131"/>
      <c r="H4" s="131"/>
      <c r="I4" s="131"/>
    </row>
    <row r="5" spans="1:9" x14ac:dyDescent="0.25">
      <c r="A5" s="82"/>
      <c r="B5" s="82"/>
      <c r="C5" s="82"/>
      <c r="D5" s="82"/>
      <c r="E5" s="82"/>
      <c r="F5" s="82"/>
      <c r="G5" s="82"/>
      <c r="H5" s="82"/>
      <c r="I5" s="82"/>
    </row>
    <row r="6" spans="1:9" x14ac:dyDescent="0.25">
      <c r="A6" s="131" t="s">
        <v>156</v>
      </c>
      <c r="B6" s="131"/>
      <c r="C6" s="131"/>
      <c r="D6" s="131"/>
      <c r="E6" s="131"/>
      <c r="F6" s="131"/>
      <c r="G6" s="131"/>
      <c r="H6" s="131"/>
      <c r="I6" s="131"/>
    </row>
    <row r="7" spans="1:9" x14ac:dyDescent="0.25">
      <c r="A7" s="82"/>
      <c r="B7" s="82"/>
      <c r="C7" s="82"/>
      <c r="D7" s="82"/>
      <c r="E7" s="82"/>
      <c r="F7" s="82"/>
      <c r="G7" s="82"/>
      <c r="H7" s="82"/>
      <c r="I7" s="82"/>
    </row>
    <row r="8" spans="1:9" x14ac:dyDescent="0.25">
      <c r="A8" s="131" t="s">
        <v>157</v>
      </c>
      <c r="B8" s="131"/>
      <c r="C8" s="131"/>
      <c r="D8" s="131"/>
      <c r="E8" s="131"/>
      <c r="F8" s="131"/>
      <c r="G8" s="131"/>
      <c r="H8" s="131"/>
      <c r="I8" s="131"/>
    </row>
    <row r="9" spans="1:9" x14ac:dyDescent="0.25">
      <c r="A9" s="82"/>
      <c r="B9" s="82"/>
      <c r="C9" s="82"/>
      <c r="D9" s="82"/>
      <c r="E9" s="82"/>
      <c r="F9" s="82"/>
      <c r="G9" s="82"/>
      <c r="H9" s="82"/>
      <c r="I9" s="82"/>
    </row>
    <row r="10" spans="1:9" x14ac:dyDescent="0.25">
      <c r="A10" s="131" t="s">
        <v>158</v>
      </c>
      <c r="B10" s="131"/>
      <c r="C10" s="131"/>
      <c r="D10" s="131"/>
      <c r="E10" s="131"/>
      <c r="F10" s="131"/>
      <c r="G10" s="131"/>
      <c r="H10" s="131"/>
      <c r="I10" s="131"/>
    </row>
    <row r="11" spans="1:9" x14ac:dyDescent="0.25">
      <c r="A11" s="82"/>
      <c r="B11" s="82"/>
      <c r="C11" s="82"/>
      <c r="D11" s="82"/>
      <c r="E11" s="82"/>
      <c r="F11" s="82"/>
      <c r="G11" s="82"/>
      <c r="H11" s="82"/>
      <c r="I11" s="82"/>
    </row>
    <row r="12" spans="1:9" x14ac:dyDescent="0.25">
      <c r="A12" s="131" t="s">
        <v>159</v>
      </c>
      <c r="B12" s="131"/>
      <c r="C12" s="131"/>
      <c r="D12" s="131"/>
      <c r="E12" s="131"/>
      <c r="F12" s="131"/>
      <c r="G12" s="131"/>
      <c r="H12" s="131"/>
      <c r="I12" s="131"/>
    </row>
    <row r="13" spans="1:9" x14ac:dyDescent="0.25">
      <c r="A13" s="82"/>
      <c r="B13" s="82"/>
      <c r="C13" s="82"/>
      <c r="D13" s="82"/>
      <c r="E13" s="82"/>
      <c r="F13" s="82"/>
      <c r="G13" s="82"/>
      <c r="H13" s="82"/>
      <c r="I13" s="82"/>
    </row>
    <row r="14" spans="1:9" x14ac:dyDescent="0.25">
      <c r="A14" s="131" t="s">
        <v>160</v>
      </c>
      <c r="B14" s="131"/>
      <c r="C14" s="131"/>
      <c r="D14" s="131"/>
      <c r="E14" s="131"/>
      <c r="F14" s="131"/>
      <c r="G14" s="131"/>
      <c r="H14" s="131"/>
      <c r="I14" s="131"/>
    </row>
    <row r="15" spans="1:9" x14ac:dyDescent="0.25">
      <c r="A15" s="82"/>
      <c r="B15" s="82"/>
      <c r="C15" s="82"/>
      <c r="D15" s="82"/>
      <c r="E15" s="82"/>
      <c r="F15" s="82"/>
      <c r="G15" s="82"/>
      <c r="H15" s="82"/>
      <c r="I15" s="82"/>
    </row>
    <row r="16" spans="1:9" x14ac:dyDescent="0.25">
      <c r="A16" s="131" t="s">
        <v>161</v>
      </c>
      <c r="B16" s="131"/>
      <c r="C16" s="131"/>
      <c r="D16" s="131"/>
      <c r="E16" s="131"/>
      <c r="F16" s="131"/>
      <c r="G16" s="131"/>
      <c r="H16" s="131"/>
      <c r="I16" s="131"/>
    </row>
    <row r="17" spans="1:9" x14ac:dyDescent="0.25">
      <c r="A17" s="82"/>
      <c r="B17" s="82"/>
      <c r="C17" s="82"/>
      <c r="D17" s="82"/>
      <c r="E17" s="82"/>
      <c r="F17" s="82"/>
      <c r="G17" s="82"/>
      <c r="H17" s="82"/>
      <c r="I17" s="82"/>
    </row>
    <row r="18" spans="1:9" x14ac:dyDescent="0.25">
      <c r="A18" s="131" t="s">
        <v>162</v>
      </c>
      <c r="B18" s="131"/>
      <c r="C18" s="131"/>
      <c r="D18" s="131"/>
      <c r="E18" s="131"/>
      <c r="F18" s="131"/>
      <c r="G18" s="131"/>
      <c r="H18" s="131"/>
      <c r="I18" s="131"/>
    </row>
    <row r="19" spans="1:9" x14ac:dyDescent="0.25">
      <c r="A19" s="82"/>
      <c r="B19" s="82"/>
      <c r="C19" s="82"/>
      <c r="D19" s="82"/>
      <c r="E19" s="82"/>
      <c r="F19" s="82"/>
      <c r="G19" s="82"/>
      <c r="H19" s="82"/>
      <c r="I19" s="82"/>
    </row>
    <row r="20" spans="1:9" x14ac:dyDescent="0.25">
      <c r="A20" s="131" t="s">
        <v>163</v>
      </c>
      <c r="B20" s="131"/>
      <c r="C20" s="131"/>
      <c r="D20" s="131"/>
      <c r="E20" s="131"/>
      <c r="F20" s="131"/>
      <c r="G20" s="131"/>
      <c r="H20" s="131"/>
      <c r="I20" s="131"/>
    </row>
    <row r="21" spans="1:9" x14ac:dyDescent="0.25">
      <c r="A21" s="82"/>
      <c r="B21" s="82"/>
      <c r="C21" s="82"/>
      <c r="D21" s="82"/>
      <c r="E21" s="82"/>
      <c r="F21" s="82"/>
      <c r="G21" s="82"/>
      <c r="H21" s="82"/>
      <c r="I21" s="82"/>
    </row>
    <row r="22" spans="1:9" x14ac:dyDescent="0.25">
      <c r="A22" s="131" t="s">
        <v>164</v>
      </c>
      <c r="B22" s="131"/>
      <c r="C22" s="131"/>
      <c r="D22" s="131"/>
      <c r="E22" s="131"/>
      <c r="F22" s="131"/>
      <c r="G22" s="131"/>
      <c r="H22" s="131"/>
      <c r="I22" s="131"/>
    </row>
    <row r="23" spans="1:9" x14ac:dyDescent="0.25">
      <c r="A23" s="82"/>
      <c r="B23" s="82"/>
      <c r="C23" s="82"/>
      <c r="D23" s="82"/>
      <c r="E23" s="82"/>
      <c r="F23" s="82"/>
      <c r="G23" s="82"/>
      <c r="H23" s="82"/>
      <c r="I23" s="82"/>
    </row>
    <row r="24" spans="1:9" x14ac:dyDescent="0.25">
      <c r="A24" s="131" t="s">
        <v>165</v>
      </c>
      <c r="B24" s="131"/>
      <c r="C24" s="131"/>
      <c r="D24" s="131"/>
      <c r="E24" s="131"/>
      <c r="F24" s="131"/>
      <c r="G24" s="131"/>
      <c r="H24" s="131"/>
      <c r="I24" s="131"/>
    </row>
    <row r="25" spans="1:9" x14ac:dyDescent="0.25">
      <c r="A25" s="82"/>
      <c r="B25" s="82"/>
      <c r="C25" s="82"/>
      <c r="D25" s="82"/>
      <c r="E25" s="82"/>
      <c r="F25" s="82"/>
      <c r="G25" s="82"/>
      <c r="H25" s="82"/>
      <c r="I25" s="82"/>
    </row>
    <row r="26" spans="1:9" x14ac:dyDescent="0.25">
      <c r="A26" s="131" t="s">
        <v>166</v>
      </c>
      <c r="B26" s="131"/>
      <c r="C26" s="131"/>
      <c r="D26" s="131"/>
      <c r="E26" s="131"/>
      <c r="F26" s="131"/>
      <c r="G26" s="131"/>
      <c r="H26" s="131"/>
      <c r="I26" s="131"/>
    </row>
    <row r="27" spans="1:9" x14ac:dyDescent="0.25">
      <c r="A27" s="82"/>
      <c r="B27" s="82"/>
      <c r="C27" s="82"/>
      <c r="D27" s="82"/>
      <c r="E27" s="82"/>
      <c r="F27" s="82"/>
      <c r="G27" s="82"/>
      <c r="H27" s="82"/>
      <c r="I27" s="82"/>
    </row>
  </sheetData>
  <mergeCells count="13">
    <mergeCell ref="A26:I26"/>
    <mergeCell ref="A14:I14"/>
    <mergeCell ref="A16:I16"/>
    <mergeCell ref="A18:I18"/>
    <mergeCell ref="A20:I20"/>
    <mergeCell ref="A22:I22"/>
    <mergeCell ref="A24:I24"/>
    <mergeCell ref="A12:I12"/>
    <mergeCell ref="A2:I2"/>
    <mergeCell ref="A4:I4"/>
    <mergeCell ref="A6:I6"/>
    <mergeCell ref="A8:I8"/>
    <mergeCell ref="A10:I10"/>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D43BD-68C6-244A-A96A-154A02A9958D}">
  <sheetPr>
    <tabColor rgb="FF0070C0"/>
  </sheetPr>
  <dimension ref="A1:U31"/>
  <sheetViews>
    <sheetView zoomScaleNormal="100" workbookViewId="0">
      <selection activeCell="H1" sqref="H1"/>
    </sheetView>
  </sheetViews>
  <sheetFormatPr defaultColWidth="8.85546875" defaultRowHeight="15.75" x14ac:dyDescent="0.25"/>
  <cols>
    <col min="1" max="1" width="25.7109375" style="101" customWidth="1"/>
    <col min="2" max="3" width="7.140625" style="101" customWidth="1"/>
    <col min="4" max="13" width="7.140625" style="96" customWidth="1"/>
    <col min="14" max="14" width="7.42578125" style="96" customWidth="1"/>
    <col min="15" max="16" width="9.140625" style="96" customWidth="1"/>
    <col min="17" max="17" width="16.42578125" style="101" customWidth="1"/>
    <col min="18" max="18" width="13.7109375" style="101" customWidth="1"/>
    <col min="19" max="19" width="14.42578125" style="101" customWidth="1"/>
    <col min="20" max="20" width="8.85546875" style="101"/>
    <col min="21" max="21" width="13" style="101" customWidth="1"/>
    <col min="22" max="22" width="11.140625" style="101" customWidth="1"/>
    <col min="23" max="23" width="10.42578125" style="101" customWidth="1"/>
    <col min="24" max="16384" width="8.85546875" style="101"/>
  </cols>
  <sheetData>
    <row r="1" spans="1:21" s="147" customFormat="1" x14ac:dyDescent="0.25">
      <c r="A1" s="146" t="s">
        <v>143</v>
      </c>
      <c r="B1" s="146" t="s">
        <v>45</v>
      </c>
      <c r="C1" s="146"/>
      <c r="D1" s="146"/>
      <c r="E1" s="88"/>
      <c r="F1" s="88"/>
      <c r="H1" s="150" t="s">
        <v>196</v>
      </c>
      <c r="I1" s="88"/>
      <c r="J1" s="88"/>
      <c r="K1" s="148"/>
      <c r="L1" s="148"/>
      <c r="M1" s="148"/>
      <c r="N1" s="148"/>
      <c r="O1" s="148"/>
    </row>
    <row r="2" spans="1:21" s="147" customFormat="1" x14ac:dyDescent="0.25">
      <c r="A2" s="146" t="s">
        <v>150</v>
      </c>
      <c r="B2" s="149" t="s">
        <v>151</v>
      </c>
      <c r="C2" s="150"/>
      <c r="D2" s="151" t="s">
        <v>152</v>
      </c>
      <c r="E2" s="150"/>
      <c r="G2" s="152"/>
      <c r="I2" s="148"/>
      <c r="J2" s="148"/>
      <c r="L2" s="153"/>
    </row>
    <row r="3" spans="1:21" s="147" customFormat="1" x14ac:dyDescent="0.25">
      <c r="A3" s="146" t="s">
        <v>170</v>
      </c>
      <c r="B3" s="154"/>
      <c r="D3" s="155"/>
      <c r="G3" s="152"/>
      <c r="I3" s="148"/>
      <c r="J3" s="148"/>
      <c r="L3" s="153"/>
    </row>
    <row r="4" spans="1:21" x14ac:dyDescent="0.25">
      <c r="D4" s="101"/>
      <c r="E4" s="101"/>
      <c r="F4" s="101"/>
      <c r="G4" s="101"/>
      <c r="H4" s="101"/>
      <c r="I4" s="101"/>
      <c r="J4" s="101"/>
      <c r="K4" s="101"/>
      <c r="L4" s="101"/>
      <c r="M4" s="101"/>
      <c r="N4" s="101"/>
      <c r="O4" s="101"/>
      <c r="P4" s="101"/>
    </row>
    <row r="5" spans="1:21" s="96" customFormat="1" x14ac:dyDescent="0.25">
      <c r="A5" s="134" t="s">
        <v>153</v>
      </c>
      <c r="B5" s="135" t="s">
        <v>31</v>
      </c>
      <c r="C5" s="135" t="s">
        <v>186</v>
      </c>
      <c r="D5" s="135" t="s">
        <v>26</v>
      </c>
      <c r="E5" s="135" t="s">
        <v>185</v>
      </c>
      <c r="F5" s="135" t="s">
        <v>144</v>
      </c>
      <c r="G5" s="135" t="s">
        <v>29</v>
      </c>
      <c r="H5" s="135" t="s">
        <v>145</v>
      </c>
      <c r="I5" s="135" t="s">
        <v>31</v>
      </c>
      <c r="J5" s="135" t="s">
        <v>186</v>
      </c>
      <c r="K5" s="135" t="s">
        <v>26</v>
      </c>
      <c r="L5" s="135" t="s">
        <v>27</v>
      </c>
      <c r="M5" s="135" t="s">
        <v>28</v>
      </c>
      <c r="N5" s="95"/>
      <c r="R5" s="95"/>
    </row>
    <row r="6" spans="1:21" x14ac:dyDescent="0.25">
      <c r="A6" s="136" t="s">
        <v>146</v>
      </c>
      <c r="B6" s="137"/>
      <c r="C6" s="137"/>
      <c r="D6" s="137"/>
      <c r="E6" s="137"/>
      <c r="F6" s="137"/>
      <c r="G6" s="137"/>
      <c r="H6" s="137"/>
      <c r="I6" s="137"/>
      <c r="J6" s="137"/>
      <c r="K6" s="137"/>
      <c r="L6" s="137"/>
      <c r="M6" s="137"/>
      <c r="N6" s="97"/>
      <c r="Q6" s="96"/>
      <c r="R6" s="156"/>
      <c r="S6" s="157"/>
      <c r="T6" s="158"/>
      <c r="U6" s="159"/>
    </row>
    <row r="7" spans="1:21" x14ac:dyDescent="0.25">
      <c r="A7" s="138" t="s">
        <v>171</v>
      </c>
      <c r="B7" s="139">
        <v>0</v>
      </c>
      <c r="C7" s="139">
        <v>7</v>
      </c>
      <c r="D7" s="139">
        <v>12</v>
      </c>
      <c r="E7" s="139">
        <v>138</v>
      </c>
      <c r="F7" s="139">
        <v>345</v>
      </c>
      <c r="G7" s="139">
        <v>395</v>
      </c>
      <c r="H7" s="139">
        <v>395</v>
      </c>
      <c r="I7" s="139">
        <v>395</v>
      </c>
      <c r="J7" s="139">
        <v>330</v>
      </c>
      <c r="K7" s="139">
        <v>80</v>
      </c>
      <c r="L7" s="139">
        <v>22</v>
      </c>
      <c r="M7" s="139">
        <v>5</v>
      </c>
      <c r="N7" s="98"/>
      <c r="Q7" s="160"/>
      <c r="R7" s="100"/>
      <c r="S7" s="161"/>
      <c r="U7" s="162"/>
    </row>
    <row r="8" spans="1:21" ht="15.95" customHeight="1" x14ac:dyDescent="0.25">
      <c r="A8" s="138" t="s">
        <v>172</v>
      </c>
      <c r="B8" s="139">
        <v>2</v>
      </c>
      <c r="C8" s="139">
        <v>3</v>
      </c>
      <c r="D8" s="139">
        <v>15</v>
      </c>
      <c r="E8" s="139">
        <v>25</v>
      </c>
      <c r="F8" s="139">
        <v>25</v>
      </c>
      <c r="G8" s="139">
        <v>25</v>
      </c>
      <c r="H8" s="139">
        <v>25</v>
      </c>
      <c r="I8" s="139">
        <v>25</v>
      </c>
      <c r="J8" s="139">
        <v>25</v>
      </c>
      <c r="K8" s="139">
        <v>25</v>
      </c>
      <c r="L8" s="139">
        <v>4</v>
      </c>
      <c r="M8" s="139">
        <v>0</v>
      </c>
      <c r="N8" s="98"/>
      <c r="Q8" s="160"/>
      <c r="R8" s="100"/>
      <c r="S8" s="161"/>
      <c r="U8" s="163"/>
    </row>
    <row r="9" spans="1:21" x14ac:dyDescent="0.25">
      <c r="A9" s="138" t="s">
        <v>147</v>
      </c>
      <c r="B9" s="140">
        <v>0</v>
      </c>
      <c r="C9" s="140">
        <v>0</v>
      </c>
      <c r="D9" s="140">
        <v>0</v>
      </c>
      <c r="E9" s="140">
        <v>1</v>
      </c>
      <c r="F9" s="140">
        <v>2</v>
      </c>
      <c r="G9" s="140">
        <v>2</v>
      </c>
      <c r="H9" s="140">
        <v>2</v>
      </c>
      <c r="I9" s="140">
        <v>2</v>
      </c>
      <c r="J9" s="140">
        <v>2</v>
      </c>
      <c r="K9" s="140">
        <v>1</v>
      </c>
      <c r="L9" s="140">
        <v>0</v>
      </c>
      <c r="M9" s="140">
        <v>0</v>
      </c>
      <c r="N9" s="99"/>
      <c r="Q9" s="164"/>
      <c r="R9" s="100"/>
      <c r="S9" s="96"/>
    </row>
    <row r="10" spans="1:21" x14ac:dyDescent="0.25">
      <c r="A10" s="138" t="s">
        <v>148</v>
      </c>
      <c r="B10" s="140">
        <v>4</v>
      </c>
      <c r="C10" s="140">
        <v>6</v>
      </c>
      <c r="D10" s="140">
        <v>8</v>
      </c>
      <c r="E10" s="140">
        <v>8</v>
      </c>
      <c r="F10" s="140">
        <v>8</v>
      </c>
      <c r="G10" s="140">
        <v>8</v>
      </c>
      <c r="H10" s="140">
        <v>8</v>
      </c>
      <c r="I10" s="140">
        <v>8</v>
      </c>
      <c r="J10" s="140">
        <v>8</v>
      </c>
      <c r="K10" s="140">
        <v>8</v>
      </c>
      <c r="L10" s="140">
        <v>4</v>
      </c>
      <c r="M10" s="140">
        <v>2</v>
      </c>
      <c r="N10" s="99"/>
      <c r="Q10" s="96"/>
      <c r="R10" s="96"/>
      <c r="S10" s="96"/>
      <c r="T10" s="96"/>
    </row>
    <row r="11" spans="1:21" x14ac:dyDescent="0.25">
      <c r="A11" s="141" t="s">
        <v>149</v>
      </c>
      <c r="B11" s="140">
        <f t="shared" ref="B11:M11" si="0">SUM(B7:B10)</f>
        <v>6</v>
      </c>
      <c r="C11" s="140">
        <f t="shared" si="0"/>
        <v>16</v>
      </c>
      <c r="D11" s="140">
        <f t="shared" si="0"/>
        <v>35</v>
      </c>
      <c r="E11" s="140">
        <f t="shared" si="0"/>
        <v>172</v>
      </c>
      <c r="F11" s="140">
        <f t="shared" si="0"/>
        <v>380</v>
      </c>
      <c r="G11" s="140">
        <v>425</v>
      </c>
      <c r="H11" s="140">
        <v>425</v>
      </c>
      <c r="I11" s="140">
        <v>425</v>
      </c>
      <c r="J11" s="140">
        <f t="shared" si="0"/>
        <v>365</v>
      </c>
      <c r="K11" s="140">
        <f t="shared" si="0"/>
        <v>114</v>
      </c>
      <c r="L11" s="140">
        <f t="shared" si="0"/>
        <v>30</v>
      </c>
      <c r="M11" s="140">
        <f t="shared" si="0"/>
        <v>7</v>
      </c>
      <c r="P11" s="101"/>
    </row>
    <row r="12" spans="1:21" x14ac:dyDescent="0.25">
      <c r="A12" s="145" t="s">
        <v>173</v>
      </c>
      <c r="B12" s="144">
        <f>SUM(B11:M11)</f>
        <v>2400</v>
      </c>
      <c r="C12" s="142"/>
      <c r="D12" s="143"/>
      <c r="E12" s="143"/>
      <c r="F12" s="143"/>
      <c r="G12" s="143"/>
      <c r="H12" s="143"/>
      <c r="I12" s="143"/>
      <c r="J12" s="143"/>
      <c r="K12" s="143"/>
      <c r="L12" s="143"/>
      <c r="M12" s="143"/>
      <c r="O12" s="100"/>
      <c r="P12" s="99"/>
      <c r="Q12" s="99"/>
      <c r="S12" s="165"/>
    </row>
    <row r="14" spans="1:21" s="147" customFormat="1" ht="20.25" customHeight="1" x14ac:dyDescent="0.25">
      <c r="A14" s="101"/>
      <c r="B14" s="101"/>
      <c r="C14" s="101"/>
      <c r="D14" s="96"/>
      <c r="E14" s="96"/>
      <c r="F14" s="96"/>
      <c r="G14" s="96"/>
      <c r="H14" s="96"/>
      <c r="I14" s="96"/>
      <c r="J14" s="96"/>
      <c r="K14" s="96"/>
      <c r="L14" s="96"/>
      <c r="M14" s="96"/>
      <c r="N14" s="96"/>
      <c r="O14" s="96"/>
      <c r="P14" s="96"/>
      <c r="Q14" s="101"/>
      <c r="R14" s="101"/>
      <c r="S14" s="101"/>
    </row>
    <row r="15" spans="1:21" s="147" customFormat="1" ht="34.5" customHeight="1" x14ac:dyDescent="0.25">
      <c r="A15" s="101"/>
      <c r="B15" s="101"/>
      <c r="C15" s="101"/>
      <c r="D15" s="96"/>
      <c r="E15" s="96"/>
      <c r="F15" s="96"/>
      <c r="G15" s="96"/>
      <c r="H15" s="96"/>
      <c r="I15" s="96"/>
      <c r="J15" s="96"/>
      <c r="K15" s="96"/>
      <c r="L15" s="96"/>
      <c r="M15" s="96"/>
      <c r="N15" s="96"/>
      <c r="O15" s="96"/>
      <c r="P15" s="96"/>
      <c r="Q15" s="101"/>
      <c r="R15" s="101"/>
      <c r="S15" s="101"/>
    </row>
    <row r="16" spans="1:21" s="147" customFormat="1" x14ac:dyDescent="0.25">
      <c r="A16" s="101"/>
      <c r="B16" s="101"/>
      <c r="C16" s="101"/>
      <c r="D16" s="96"/>
      <c r="E16" s="96"/>
      <c r="F16" s="96"/>
      <c r="G16" s="96"/>
      <c r="H16" s="96"/>
      <c r="I16" s="96"/>
      <c r="J16" s="96"/>
      <c r="K16" s="96"/>
      <c r="L16" s="96"/>
      <c r="M16" s="96"/>
      <c r="N16" s="96"/>
      <c r="O16" s="96"/>
      <c r="P16" s="96"/>
      <c r="Q16" s="101"/>
      <c r="R16" s="101"/>
      <c r="S16" s="101"/>
    </row>
    <row r="17" spans="1:21" s="147" customFormat="1" x14ac:dyDescent="0.25">
      <c r="A17" s="101"/>
      <c r="B17" s="101"/>
      <c r="C17" s="101"/>
      <c r="D17" s="96"/>
      <c r="E17" s="96"/>
      <c r="F17" s="96"/>
      <c r="G17" s="96"/>
      <c r="H17" s="96"/>
      <c r="I17" s="96"/>
      <c r="J17" s="96"/>
      <c r="K17" s="96"/>
      <c r="L17" s="96"/>
      <c r="M17" s="96"/>
      <c r="N17" s="96"/>
      <c r="O17" s="96"/>
      <c r="P17" s="96"/>
      <c r="Q17" s="101"/>
      <c r="R17" s="101"/>
      <c r="S17" s="101"/>
    </row>
    <row r="18" spans="1:21" s="147" customFormat="1" x14ac:dyDescent="0.25">
      <c r="A18" s="101"/>
      <c r="B18" s="101"/>
      <c r="C18" s="101"/>
      <c r="D18" s="96"/>
      <c r="E18" s="96"/>
      <c r="F18" s="96"/>
      <c r="G18" s="96"/>
      <c r="H18" s="96"/>
      <c r="I18" s="96"/>
      <c r="J18" s="96"/>
      <c r="K18" s="96"/>
      <c r="L18" s="96"/>
      <c r="M18" s="96"/>
      <c r="N18" s="96"/>
      <c r="O18" s="96"/>
      <c r="P18" s="96"/>
      <c r="Q18" s="101"/>
      <c r="R18" s="101"/>
      <c r="S18" s="101"/>
    </row>
    <row r="19" spans="1:21" s="147" customFormat="1" x14ac:dyDescent="0.25">
      <c r="A19" s="101"/>
      <c r="B19" s="101"/>
      <c r="C19" s="101"/>
      <c r="D19" s="96"/>
      <c r="E19" s="96"/>
      <c r="F19" s="96"/>
      <c r="G19" s="96"/>
      <c r="H19" s="96"/>
      <c r="I19" s="96"/>
      <c r="J19" s="96"/>
      <c r="K19" s="96"/>
      <c r="L19" s="96"/>
      <c r="M19" s="96"/>
      <c r="N19" s="96"/>
      <c r="O19" s="96"/>
      <c r="P19" s="96"/>
      <c r="Q19" s="101"/>
      <c r="R19" s="101"/>
      <c r="S19" s="101"/>
    </row>
    <row r="20" spans="1:21" s="147" customFormat="1" x14ac:dyDescent="0.25">
      <c r="A20" s="101"/>
      <c r="B20" s="101"/>
      <c r="C20" s="101"/>
      <c r="D20" s="96"/>
      <c r="E20" s="96"/>
      <c r="F20" s="96"/>
      <c r="G20" s="96"/>
      <c r="H20" s="96"/>
      <c r="I20" s="96"/>
      <c r="J20" s="96"/>
      <c r="K20" s="96"/>
      <c r="L20" s="96"/>
      <c r="M20" s="96"/>
      <c r="N20" s="96"/>
      <c r="O20" s="96"/>
      <c r="P20" s="96"/>
      <c r="Q20" s="101"/>
      <c r="R20" s="101"/>
      <c r="S20" s="101"/>
    </row>
    <row r="21" spans="1:21" s="147" customFormat="1" x14ac:dyDescent="0.25">
      <c r="A21" s="101"/>
      <c r="B21" s="101"/>
      <c r="C21" s="101"/>
      <c r="D21" s="96"/>
      <c r="E21" s="96"/>
      <c r="F21" s="96"/>
      <c r="G21" s="96"/>
      <c r="H21" s="96"/>
      <c r="I21" s="96"/>
      <c r="J21" s="96"/>
      <c r="K21" s="96"/>
      <c r="L21" s="96"/>
      <c r="M21" s="96"/>
      <c r="N21" s="96"/>
      <c r="O21" s="96"/>
      <c r="P21" s="96"/>
      <c r="Q21" s="101"/>
      <c r="R21" s="101"/>
      <c r="S21" s="101"/>
    </row>
    <row r="24" spans="1:21" s="147" customFormat="1" ht="20.25" customHeight="1" x14ac:dyDescent="0.25">
      <c r="A24" s="101"/>
      <c r="B24" s="101"/>
      <c r="C24" s="101"/>
      <c r="D24" s="96"/>
      <c r="E24" s="96"/>
      <c r="F24" s="96"/>
      <c r="G24" s="96"/>
      <c r="H24" s="96"/>
      <c r="I24" s="96"/>
      <c r="J24" s="96"/>
      <c r="K24" s="96"/>
      <c r="L24" s="96"/>
      <c r="M24" s="96"/>
      <c r="N24" s="96"/>
      <c r="O24" s="96"/>
      <c r="P24" s="96"/>
      <c r="Q24" s="101"/>
      <c r="R24" s="101"/>
      <c r="S24" s="101"/>
    </row>
    <row r="25" spans="1:21" s="147" customFormat="1" ht="34.5" customHeight="1" x14ac:dyDescent="0.25">
      <c r="A25" s="101"/>
      <c r="B25" s="101"/>
      <c r="C25" s="101"/>
      <c r="D25" s="96"/>
      <c r="E25" s="96"/>
      <c r="F25" s="96"/>
      <c r="G25" s="96"/>
      <c r="H25" s="96"/>
      <c r="I25" s="96"/>
      <c r="J25" s="96"/>
      <c r="K25" s="96"/>
      <c r="L25" s="96"/>
      <c r="M25" s="96"/>
      <c r="N25" s="96"/>
      <c r="O25" s="96"/>
      <c r="P25" s="96"/>
      <c r="Q25" s="101"/>
      <c r="R25" s="101"/>
      <c r="S25" s="101"/>
    </row>
    <row r="26" spans="1:21" s="147" customFormat="1" x14ac:dyDescent="0.25">
      <c r="A26" s="101"/>
      <c r="B26" s="101"/>
      <c r="C26" s="101"/>
      <c r="D26" s="96"/>
      <c r="E26" s="96"/>
      <c r="F26" s="96"/>
      <c r="G26" s="96"/>
      <c r="H26" s="96"/>
      <c r="I26" s="96"/>
      <c r="J26" s="96"/>
      <c r="K26" s="96"/>
      <c r="L26" s="96"/>
      <c r="M26" s="96"/>
      <c r="N26" s="96"/>
      <c r="O26" s="96"/>
      <c r="P26" s="96"/>
      <c r="Q26" s="101"/>
      <c r="R26" s="101"/>
      <c r="S26" s="101"/>
      <c r="T26" s="166"/>
      <c r="U26" s="167"/>
    </row>
    <row r="27" spans="1:21" s="147" customFormat="1" x14ac:dyDescent="0.25">
      <c r="A27" s="101"/>
      <c r="B27" s="101"/>
      <c r="C27" s="101"/>
      <c r="D27" s="96"/>
      <c r="E27" s="96"/>
      <c r="F27" s="96"/>
      <c r="G27" s="96"/>
      <c r="H27" s="96"/>
      <c r="I27" s="96"/>
      <c r="J27" s="96"/>
      <c r="K27" s="96"/>
      <c r="L27" s="96"/>
      <c r="M27" s="96"/>
      <c r="N27" s="96"/>
      <c r="O27" s="96"/>
      <c r="P27" s="96"/>
      <c r="Q27" s="101"/>
      <c r="R27" s="101"/>
      <c r="S27" s="101"/>
    </row>
    <row r="28" spans="1:21" s="147" customFormat="1" x14ac:dyDescent="0.25">
      <c r="A28" s="101"/>
      <c r="B28" s="101"/>
      <c r="C28" s="101"/>
      <c r="D28" s="96"/>
      <c r="E28" s="96"/>
      <c r="F28" s="96"/>
      <c r="G28" s="96"/>
      <c r="H28" s="96"/>
      <c r="I28" s="96"/>
      <c r="J28" s="96"/>
      <c r="K28" s="96"/>
      <c r="L28" s="96"/>
      <c r="M28" s="96"/>
      <c r="N28" s="96"/>
      <c r="O28" s="96"/>
      <c r="P28" s="96"/>
      <c r="Q28" s="101"/>
      <c r="R28" s="101"/>
      <c r="S28" s="101"/>
    </row>
    <row r="29" spans="1:21" s="147" customFormat="1" x14ac:dyDescent="0.25">
      <c r="A29" s="101"/>
      <c r="B29" s="101"/>
      <c r="C29" s="101"/>
      <c r="D29" s="96"/>
      <c r="E29" s="96"/>
      <c r="F29" s="96"/>
      <c r="G29" s="96"/>
      <c r="H29" s="96"/>
      <c r="I29" s="96"/>
      <c r="J29" s="96"/>
      <c r="K29" s="96"/>
      <c r="L29" s="96"/>
      <c r="M29" s="96"/>
      <c r="N29" s="96"/>
      <c r="O29" s="96"/>
      <c r="P29" s="96"/>
      <c r="Q29" s="101"/>
      <c r="R29" s="101"/>
      <c r="S29" s="101"/>
    </row>
    <row r="30" spans="1:21" s="147" customFormat="1" x14ac:dyDescent="0.25">
      <c r="A30" s="101"/>
      <c r="B30" s="101"/>
      <c r="C30" s="101"/>
      <c r="D30" s="96"/>
      <c r="E30" s="96"/>
      <c r="F30" s="96"/>
      <c r="G30" s="96"/>
      <c r="H30" s="96"/>
      <c r="I30" s="96"/>
      <c r="J30" s="96"/>
      <c r="K30" s="96"/>
      <c r="L30" s="96"/>
      <c r="M30" s="96"/>
      <c r="N30" s="96"/>
      <c r="O30" s="96"/>
      <c r="P30" s="96"/>
      <c r="Q30" s="101"/>
      <c r="R30" s="101"/>
      <c r="S30" s="101"/>
    </row>
    <row r="31" spans="1:21" s="147" customFormat="1" x14ac:dyDescent="0.25">
      <c r="A31" s="101"/>
      <c r="B31" s="101"/>
      <c r="C31" s="101"/>
      <c r="D31" s="96"/>
      <c r="E31" s="96"/>
      <c r="F31" s="96"/>
      <c r="G31" s="96"/>
      <c r="H31" s="96"/>
      <c r="I31" s="96"/>
      <c r="J31" s="96"/>
      <c r="K31" s="96"/>
      <c r="L31" s="96"/>
      <c r="M31" s="96"/>
      <c r="N31" s="96"/>
      <c r="O31" s="96"/>
      <c r="P31" s="96"/>
      <c r="Q31" s="101"/>
      <c r="R31" s="101"/>
      <c r="S31" s="101"/>
    </row>
  </sheetData>
  <pageMargins left="0.2" right="0.2" top="0.75" bottom="0.75" header="0.3" footer="0.3"/>
  <pageSetup orientation="landscape" horizontalDpi="300" verticalDpi="300" r:id="rId1"/>
</worksheet>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802 MSS</vt:lpstr>
      <vt:lpstr>ROOM SET-UP KEY</vt:lpstr>
      <vt:lpstr>MM-AVH Specs</vt:lpstr>
      <vt:lpstr>Sample Room Setup</vt:lpstr>
      <vt:lpstr>NETWORK SPECS</vt:lpstr>
      <vt:lpstr>802 Room Block</vt:lpstr>
      <vt:lpstr>'802 MSS'!Print_Area</vt:lpstr>
      <vt:lpstr>'802 Room Block'!Print_Area</vt:lpstr>
      <vt:lpstr>'MM-AVH Specs'!Print_Area</vt:lpstr>
      <vt:lpstr>'ROOM SET-UP KEY'!Print_Area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Ronmark</dc:creator>
  <cp:lastModifiedBy>Jon Rosdahl</cp:lastModifiedBy>
  <cp:lastPrinted>2023-05-20T15:54:20Z</cp:lastPrinted>
  <dcterms:created xsi:type="dcterms:W3CDTF">2014-09-30T17:03:35Z</dcterms:created>
  <dcterms:modified xsi:type="dcterms:W3CDTF">2023-07-15T20:47:48Z</dcterms:modified>
</cp:coreProperties>
</file>